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pa Género" sheetId="1" r:id="rId4"/>
    <sheet name="Trabajo de Investigación" sheetId="2" r:id="rId5"/>
    <sheet name="Producto Final" sheetId="3" r:id="rId6"/>
    <sheet name="Resolución Problemas" sheetId="4" r:id="rId7"/>
  </sheets>
</workbook>
</file>

<file path=xl/sharedStrings.xml><?xml version="1.0" encoding="utf-8"?>
<sst xmlns="http://schemas.openxmlformats.org/spreadsheetml/2006/main" uniqueCount="48">
  <si>
    <t>Aspectos de la rúbrica</t>
  </si>
  <si>
    <t>Ha hecho la introducción completa con los conectores.</t>
  </si>
  <si>
    <t>Ha hecho el desarrollo completo con los conectores.</t>
  </si>
  <si>
    <t>Ha hecho la conclusión y despedida completa con los conectores.</t>
  </si>
  <si>
    <t>Ha hablado despacio y sin correr.</t>
  </si>
  <si>
    <t>He vocalizado y gestualizado</t>
  </si>
  <si>
    <t>Ha mirado a los/as compis.</t>
  </si>
  <si>
    <t>Ha buscado información en el texto.</t>
  </si>
  <si>
    <t>Ha elaborado el guión con la ayuda del modelo.</t>
  </si>
  <si>
    <t>Ha mirado la rúbrica/diana para hacer el guión.</t>
  </si>
  <si>
    <t>Ha ensayado en voz alta.</t>
  </si>
  <si>
    <t>NOTA DE RÚBRICA</t>
  </si>
  <si>
    <t>NOTA FINAL</t>
  </si>
  <si>
    <t>Alumno</t>
  </si>
  <si>
    <t>Maestro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</si>
  <si>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</si>
  <si>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</si>
  <si>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</si>
  <si>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</si>
  <si>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</si>
  <si>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</si>
  <si>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</si>
  <si>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</si>
  <si>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</si>
  <si>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</si>
  <si>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</si>
  <si>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</si>
  <si>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</si>
  <si>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</si>
  <si>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</si>
  <si>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</si>
  <si>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</si>
  <si>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</si>
  <si>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</si>
  <si>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</si>
  <si>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</si>
  <si>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</si>
  <si>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</si>
  <si>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</si>
  <si>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</si>
  <si>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</si>
  <si>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</si>
  <si>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Ha hablado despacio y sin correr, vocalizando y gesticulando</t>
  </si>
  <si>
    <t>Ha mostrado imágenes, hecho dibujos y la operación.</t>
  </si>
  <si>
    <t>Ha buscado/leído información en el texto o problema</t>
  </si>
  <si>
    <t>Ha elaborado el guión/resolución del problema o texto con el modelo</t>
  </si>
  <si>
    <t>Maestro/a</t>
  </si>
  <si>
    <t>Alumno/a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</si>
</sst>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_);\(0.0\)"/>
  </numFmts>
  <fonts count="6">
    <font>
      <sz val="10"/>
      <color indexed="8"/>
      <name val="Helvetica Neue"/>
    </font>
    <font>
      <sz val="12"/>
      <color indexed="8"/>
      <name val="Helvetica Neue"/>
    </font>
    <font>
      <sz val="9"/>
      <color indexed="8"/>
      <name val="Helvetica Neue"/>
    </font>
    <font>
      <b val="1"/>
      <sz val="12"/>
      <color indexed="8"/>
      <name val="Helvetica Neue"/>
    </font>
    <font>
      <sz val="14"/>
      <color indexed="27"/>
      <name val="DIN Condensed Bold"/>
    </font>
    <font>
      <sz val="15"/>
      <color indexed="27"/>
      <name val="Day Poster Black NF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9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dotted">
        <color indexed="8"/>
      </right>
      <top style="thin">
        <color indexed="8"/>
      </top>
      <bottom style="thin">
        <color indexed="10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 style="dotted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10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10"/>
      </top>
      <bottom style="dotted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borderId="1" applyNumberFormat="1" applyFont="1" applyFill="0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borderId="2" applyNumberFormat="1" applyFont="1" applyFill="0" applyBorder="1" applyAlignment="1" applyProtection="0">
      <alignment horizontal="center" vertical="center" wrapText="1"/>
    </xf>
    <xf numFmtId="49" fontId="2" borderId="3" applyNumberFormat="1" applyFont="1" applyFill="0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center" wrapText="1"/>
    </xf>
    <xf numFmtId="0" fontId="0" borderId="5" applyNumberFormat="0" applyFont="1" applyFill="0" applyBorder="1" applyAlignment="1" applyProtection="0">
      <alignment vertical="top" wrapText="1"/>
    </xf>
    <xf numFmtId="49" fontId="2" borderId="6" applyNumberFormat="1" applyFont="1" applyFill="0" applyBorder="1" applyAlignment="1" applyProtection="0">
      <alignment horizontal="center" vertical="center" wrapText="1"/>
    </xf>
    <xf numFmtId="49" fontId="2" borderId="7" applyNumberFormat="1" applyFont="1" applyFill="0" applyBorder="1" applyAlignment="1" applyProtection="0">
      <alignment horizontal="center" vertical="center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49" fontId="2" fillId="4" borderId="10" applyNumberFormat="1" applyFont="1" applyFill="1" applyBorder="1" applyAlignment="1" applyProtection="0">
      <alignment horizontal="center" vertical="center" wrapText="1"/>
    </xf>
    <xf numFmtId="49" fontId="2" fillId="5" borderId="11" applyNumberFormat="1" applyFont="1" applyFill="1" applyBorder="1" applyAlignment="1" applyProtection="0">
      <alignment horizontal="center" vertical="center" wrapText="1"/>
    </xf>
    <xf numFmtId="0" fontId="0" borderId="12" applyNumberFormat="0" applyFont="1" applyFill="0" applyBorder="1" applyAlignment="1" applyProtection="0">
      <alignment vertical="top" wrapText="1"/>
    </xf>
    <xf numFmtId="49" fontId="0" borderId="13" applyNumberFormat="1" applyFont="1" applyFill="0" applyBorder="1" applyAlignment="1" applyProtection="0">
      <alignment vertical="top" wrapText="1"/>
    </xf>
    <xf numFmtId="0" fontId="0" fillId="6" borderId="14" applyNumberFormat="1" applyFont="1" applyFill="1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right" vertical="center" wrapText="1"/>
    </xf>
    <xf numFmtId="0" fontId="3" borderId="11" applyNumberFormat="0" applyFont="1" applyFill="0" applyBorder="1" applyAlignment="1" applyProtection="0">
      <alignment horizontal="right" vertical="center" wrapText="1"/>
    </xf>
    <xf numFmtId="59" fontId="1" borderId="12" applyNumberFormat="1" applyFont="1" applyFill="0" applyBorder="1" applyAlignment="1" applyProtection="0">
      <alignment horizontal="right" vertical="center" wrapText="1"/>
    </xf>
    <xf numFmtId="0" fontId="3" borderId="11" applyNumberFormat="1" applyFont="1" applyFill="0" applyBorder="1" applyAlignment="1" applyProtection="0">
      <alignment horizontal="right" vertical="center" wrapText="1"/>
    </xf>
    <xf numFmtId="49" fontId="0" borderId="15" applyNumberFormat="1" applyFont="1" applyFill="0" applyBorder="1" applyAlignment="1" applyProtection="0">
      <alignment vertical="top" wrapText="1"/>
    </xf>
    <xf numFmtId="59" fontId="3" borderId="16" applyNumberFormat="1" applyFont="1" applyFill="0" applyBorder="1" applyAlignment="1" applyProtection="0">
      <alignment horizontal="right" vertical="center" wrapText="1"/>
    </xf>
    <xf numFmtId="0" fontId="3" borderId="17" applyNumberFormat="0" applyFont="1" applyFill="0" applyBorder="1" applyAlignment="1" applyProtection="0">
      <alignment horizontal="right" vertical="center" wrapText="1"/>
    </xf>
    <xf numFmtId="59" fontId="1" borderId="18" applyNumberFormat="1" applyFont="1" applyFill="0" applyBorder="1" applyAlignment="1" applyProtection="0">
      <alignment horizontal="right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76">
    <dxf>
      <font>
        <color rgb="ff000000"/>
      </font>
      <fill>
        <patternFill patternType="solid">
          <fgColor indexed="16"/>
          <bgColor indexed="17"/>
        </patternFill>
      </fill>
    </dxf>
    <dxf>
      <font>
        <b val="1"/>
        <color rgb="00000000"/>
      </font>
      <fill>
        <patternFill patternType="solid">
          <fgColor indexed="16"/>
          <bgColor indexed="13"/>
        </patternFill>
      </fill>
    </dxf>
    <dxf>
      <font>
        <color rgb="ff000000"/>
      </font>
      <fill>
        <patternFill patternType="solid">
          <fgColor indexed="16"/>
          <bgColor indexed="18"/>
        </patternFill>
      </fill>
    </dxf>
    <dxf>
      <font>
        <b val="1"/>
        <color rgb="00000000"/>
      </font>
      <fill>
        <patternFill patternType="solid">
          <fgColor indexed="16"/>
          <bgColor indexed="19"/>
        </patternFill>
      </fill>
    </dxf>
    <dxf>
      <font>
        <b val="1"/>
        <color rgb="00000000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color rgb="ffe32400"/>
      </font>
    </dxf>
    <dxf>
      <font>
        <b val="1"/>
        <color rgb="fff8ba00"/>
      </font>
      <fill>
        <patternFill patternType="solid">
          <fgColor indexed="16"/>
          <bgColor indexed="15"/>
        </patternFill>
      </fill>
    </dxf>
    <dxf>
      <font>
        <color rgb="ff669c35"/>
      </font>
    </dxf>
    <dxf>
      <font>
        <color rgb="ff3a88fe"/>
      </font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b val="1"/>
        <color rgb="00000000"/>
      </font>
      <fill>
        <patternFill patternType="solid">
          <fgColor indexed="16"/>
          <bgColor indexed="13"/>
        </patternFill>
      </fill>
    </dxf>
    <dxf>
      <font>
        <color rgb="ff000000"/>
      </font>
      <fill>
        <patternFill patternType="solid">
          <fgColor indexed="16"/>
          <bgColor indexed="18"/>
        </patternFill>
      </fill>
    </dxf>
    <dxf>
      <font>
        <b val="1"/>
        <color rgb="00000000"/>
      </font>
      <fill>
        <patternFill patternType="solid">
          <fgColor indexed="16"/>
          <bgColor indexed="19"/>
        </patternFill>
      </fill>
    </dxf>
    <dxf>
      <font>
        <b val="1"/>
        <color rgb="00000000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color rgb="ffe32400"/>
      </font>
    </dxf>
    <dxf>
      <font>
        <b val="1"/>
        <color rgb="fff8ba00"/>
      </font>
      <fill>
        <patternFill patternType="solid">
          <fgColor indexed="16"/>
          <bgColor indexed="15"/>
        </patternFill>
      </fill>
    </dxf>
    <dxf>
      <font>
        <color rgb="ff669c35"/>
      </font>
    </dxf>
    <dxf>
      <font>
        <color rgb="ff3a88fe"/>
      </font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b val="1"/>
        <color rgb="00000000"/>
      </font>
      <fill>
        <patternFill patternType="solid">
          <fgColor indexed="16"/>
          <bgColor indexed="13"/>
        </patternFill>
      </fill>
    </dxf>
    <dxf>
      <font>
        <color rgb="ff000000"/>
      </font>
      <fill>
        <patternFill patternType="solid">
          <fgColor indexed="16"/>
          <bgColor indexed="18"/>
        </patternFill>
      </fill>
    </dxf>
    <dxf>
      <font>
        <b val="1"/>
        <color rgb="00000000"/>
      </font>
      <fill>
        <patternFill patternType="solid">
          <fgColor indexed="16"/>
          <bgColor indexed="19"/>
        </patternFill>
      </fill>
    </dxf>
    <dxf>
      <font>
        <b val="1"/>
        <color rgb="00000000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color rgb="ffe32400"/>
      </font>
    </dxf>
    <dxf>
      <font>
        <b val="1"/>
        <color rgb="fff8ba00"/>
      </font>
      <fill>
        <patternFill patternType="solid">
          <fgColor indexed="16"/>
          <bgColor indexed="15"/>
        </patternFill>
      </fill>
    </dxf>
    <dxf>
      <font>
        <color rgb="ff669c35"/>
      </font>
    </dxf>
    <dxf>
      <font>
        <color rgb="ff3a88fe"/>
      </font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b val="1"/>
        <color rgb="00000000"/>
      </font>
      <fill>
        <patternFill patternType="solid">
          <fgColor indexed="16"/>
          <bgColor indexed="13"/>
        </patternFill>
      </fill>
    </dxf>
    <dxf>
      <font>
        <color rgb="ff000000"/>
      </font>
      <fill>
        <patternFill patternType="solid">
          <fgColor indexed="16"/>
          <bgColor indexed="18"/>
        </patternFill>
      </fill>
    </dxf>
    <dxf>
      <font>
        <b val="1"/>
        <color rgb="00000000"/>
      </font>
      <fill>
        <patternFill patternType="solid">
          <fgColor indexed="16"/>
          <bgColor indexed="19"/>
        </patternFill>
      </fill>
    </dxf>
    <dxf>
      <font>
        <b val="1"/>
        <color rgb="00000000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b val="1"/>
        <color rgb="fffefefe"/>
      </font>
      <fill>
        <patternFill patternType="solid">
          <fgColor indexed="16"/>
          <bgColor indexed="15"/>
        </patternFill>
      </fill>
    </dxf>
    <dxf>
      <font>
        <color rgb="ff000000"/>
      </font>
      <fill>
        <patternFill patternType="solid">
          <fgColor indexed="16"/>
          <bgColor indexed="20"/>
        </patternFill>
      </fill>
    </dxf>
    <dxf>
      <font>
        <color rgb="ff000000"/>
      </font>
      <fill>
        <patternFill patternType="solid">
          <fgColor indexed="16"/>
          <bgColor indexed="21"/>
        </patternFill>
      </fill>
    </dxf>
    <dxf>
      <font>
        <color rgb="ff000000"/>
      </font>
      <fill>
        <patternFill patternType="solid">
          <fgColor indexed="16"/>
          <bgColor indexed="22"/>
        </patternFill>
      </fill>
    </dxf>
    <dxf>
      <font>
        <color rgb="ff000000"/>
      </font>
      <fill>
        <patternFill patternType="solid">
          <fgColor indexed="16"/>
          <bgColor indexed="23"/>
        </patternFill>
      </fill>
    </dxf>
    <dxf>
      <font>
        <color rgb="ffe32400"/>
      </font>
    </dxf>
    <dxf>
      <font>
        <b val="1"/>
        <color rgb="fff8ba00"/>
      </font>
      <fill>
        <patternFill patternType="solid">
          <fgColor indexed="16"/>
          <bgColor indexed="15"/>
        </patternFill>
      </fill>
    </dxf>
    <dxf>
      <font>
        <color rgb="ff669c35"/>
      </font>
    </dxf>
    <dxf>
      <font>
        <color rgb="ff3a88fe"/>
      </font>
    </dxf>
    <dxf>
      <font>
        <b val="1"/>
        <color rgb="fffefefe"/>
      </font>
      <fill>
        <patternFill patternType="solid">
          <fgColor indexed="16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7f7f7f"/>
      <rgbColor rgb="ff70a95d"/>
      <rgbColor rgb="fff8ba00"/>
      <rgbColor rgb="fffae232"/>
      <rgbColor rgb="fffefb66"/>
      <rgbColor rgb="fffefefe"/>
      <rgbColor rgb="00000000"/>
      <rgbColor rgb="ffed220b"/>
      <rgbColor rgb="ff1cb000"/>
      <rgbColor rgb="ff00a1fe"/>
      <rgbColor rgb="e5ff9781"/>
      <rgbColor rgb="e5fffc98"/>
      <rgbColor rgb="e5afe489"/>
      <rgbColor rgb="e588ccff"/>
      <rgbColor rgb="ffe32400"/>
      <rgbColor rgb="ff669c35"/>
      <rgbColor rgb="ff3a88fe"/>
      <rgbColor rgb="ff00a89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784863</xdr:colOff>
      <xdr:row>0</xdr:row>
      <xdr:rowOff>0</xdr:rowOff>
    </xdr:from>
    <xdr:to>
      <xdr:col>6</xdr:col>
      <xdr:colOff>365470</xdr:colOff>
      <xdr:row>1</xdr:row>
      <xdr:rowOff>110251</xdr:rowOff>
    </xdr:to>
    <xdr:pic>
      <xdr:nvPicPr>
        <xdr:cNvPr id="2" name="PLC_logo_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137663" y="-391641"/>
          <a:ext cx="1942808" cy="7382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663349</xdr:colOff>
      <xdr:row>0</xdr:row>
      <xdr:rowOff>317492</xdr:rowOff>
    </xdr:from>
    <xdr:to>
      <xdr:col>7</xdr:col>
      <xdr:colOff>534205</xdr:colOff>
      <xdr:row>1</xdr:row>
      <xdr:rowOff>136197</xdr:rowOff>
    </xdr:to>
    <xdr:sp>
      <xdr:nvSpPr>
        <xdr:cNvPr id="3" name="Shape 3"/>
        <xdr:cNvSpPr txBox="1"/>
      </xdr:nvSpPr>
      <xdr:spPr>
        <a:xfrm>
          <a:off x="3228749" y="317492"/>
          <a:ext cx="3807857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Centros Educación Infantil y Primaria Públicos de Torredonjimeno</a:t>
          </a:r>
        </a:p>
      </xdr:txBody>
    </xdr:sp>
    <xdr:clientData/>
  </xdr:twoCellAnchor>
  <xdr:twoCellAnchor>
    <xdr:from>
      <xdr:col>0</xdr:col>
      <xdr:colOff>189453</xdr:colOff>
      <xdr:row>0</xdr:row>
      <xdr:rowOff>0</xdr:rowOff>
    </xdr:from>
    <xdr:to>
      <xdr:col>2</xdr:col>
      <xdr:colOff>600337</xdr:colOff>
      <xdr:row>0</xdr:row>
      <xdr:rowOff>446720</xdr:rowOff>
    </xdr:to>
    <xdr:sp>
      <xdr:nvSpPr>
        <xdr:cNvPr id="4" name="Shape 4"/>
        <xdr:cNvSpPr txBox="1"/>
      </xdr:nvSpPr>
      <xdr:spPr>
        <a:xfrm>
          <a:off x="189453" y="-287694"/>
          <a:ext cx="2976285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Recogida datos Expresión Oral del Mapa de Género</a:t>
          </a:r>
        </a:p>
      </xdr:txBody>
    </xdr:sp>
    <xdr:clientData/>
  </xdr:twoCellAnchor>
  <xdr:twoCellAnchor>
    <xdr:from>
      <xdr:col>7</xdr:col>
      <xdr:colOff>86417</xdr:colOff>
      <xdr:row>0</xdr:row>
      <xdr:rowOff>0</xdr:rowOff>
    </xdr:from>
    <xdr:to>
      <xdr:col>13</xdr:col>
      <xdr:colOff>609221</xdr:colOff>
      <xdr:row>0</xdr:row>
      <xdr:rowOff>446720</xdr:rowOff>
    </xdr:to>
    <xdr:sp>
      <xdr:nvSpPr>
        <xdr:cNvPr id="5" name="Shape 5"/>
        <xdr:cNvSpPr txBox="1"/>
      </xdr:nvSpPr>
      <xdr:spPr>
        <a:xfrm>
          <a:off x="6588817" y="-70961"/>
          <a:ext cx="4650305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Lectura del mapa de género:_________________________________</a:t>
          </a:r>
        </a:p>
      </xdr:txBody>
    </xdr:sp>
    <xdr:clientData/>
  </xdr:twoCellAnchor>
  <xdr:twoCellAnchor>
    <xdr:from>
      <xdr:col>0</xdr:col>
      <xdr:colOff>612980</xdr:colOff>
      <xdr:row>0</xdr:row>
      <xdr:rowOff>0</xdr:rowOff>
    </xdr:from>
    <xdr:to>
      <xdr:col>2</xdr:col>
      <xdr:colOff>366657</xdr:colOff>
      <xdr:row>0</xdr:row>
      <xdr:rowOff>498486</xdr:rowOff>
    </xdr:to>
    <xdr:sp>
      <xdr:nvSpPr>
        <xdr:cNvPr id="6" name="Shape 6"/>
        <xdr:cNvSpPr txBox="1"/>
      </xdr:nvSpPr>
      <xdr:spPr>
        <a:xfrm>
          <a:off x="612980" y="-55018"/>
          <a:ext cx="2319078" cy="49848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defRPr>
          </a:pPr>
          <a:r>
            <a: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rPr>
            <a:t>PRIMER CICLO</a:t>
          </a:r>
        </a:p>
      </xdr:txBody>
    </xdr:sp>
    <xdr:clientData/>
  </xdr:twoCellAnchor>
  <xdr:twoCellAnchor>
    <xdr:from>
      <xdr:col>12</xdr:col>
      <xdr:colOff>18670</xdr:colOff>
      <xdr:row>30</xdr:row>
      <xdr:rowOff>14469</xdr:rowOff>
    </xdr:from>
    <xdr:to>
      <xdr:col>13</xdr:col>
      <xdr:colOff>590170</xdr:colOff>
      <xdr:row>31</xdr:row>
      <xdr:rowOff>155439</xdr:rowOff>
    </xdr:to>
    <xdr:pic>
      <xdr:nvPicPr>
        <xdr:cNvPr id="7" name="BY-NC-SA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0102470" y="9794104"/>
          <a:ext cx="1117601" cy="393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784863</xdr:colOff>
      <xdr:row>0</xdr:row>
      <xdr:rowOff>0</xdr:rowOff>
    </xdr:from>
    <xdr:to>
      <xdr:col>6</xdr:col>
      <xdr:colOff>365470</xdr:colOff>
      <xdr:row>1</xdr:row>
      <xdr:rowOff>110251</xdr:rowOff>
    </xdr:to>
    <xdr:pic>
      <xdr:nvPicPr>
        <xdr:cNvPr id="9" name="PLC_logo_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137663" y="-391641"/>
          <a:ext cx="1942808" cy="7382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663349</xdr:colOff>
      <xdr:row>0</xdr:row>
      <xdr:rowOff>317492</xdr:rowOff>
    </xdr:from>
    <xdr:to>
      <xdr:col>7</xdr:col>
      <xdr:colOff>534205</xdr:colOff>
      <xdr:row>1</xdr:row>
      <xdr:rowOff>136197</xdr:rowOff>
    </xdr:to>
    <xdr:sp>
      <xdr:nvSpPr>
        <xdr:cNvPr id="10" name="Shape 10"/>
        <xdr:cNvSpPr txBox="1"/>
      </xdr:nvSpPr>
      <xdr:spPr>
        <a:xfrm>
          <a:off x="3228749" y="317492"/>
          <a:ext cx="3807857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Centros Educación Infantil y Primaria Públicos de Torredonjimeno</a:t>
          </a:r>
        </a:p>
      </xdr:txBody>
    </xdr:sp>
    <xdr:clientData/>
  </xdr:twoCellAnchor>
  <xdr:twoCellAnchor>
    <xdr:from>
      <xdr:col>0</xdr:col>
      <xdr:colOff>189453</xdr:colOff>
      <xdr:row>0</xdr:row>
      <xdr:rowOff>0</xdr:rowOff>
    </xdr:from>
    <xdr:to>
      <xdr:col>3</xdr:col>
      <xdr:colOff>276515</xdr:colOff>
      <xdr:row>0</xdr:row>
      <xdr:rowOff>446720</xdr:rowOff>
    </xdr:to>
    <xdr:sp>
      <xdr:nvSpPr>
        <xdr:cNvPr id="11" name="Shape 11"/>
        <xdr:cNvSpPr txBox="1"/>
      </xdr:nvSpPr>
      <xdr:spPr>
        <a:xfrm>
          <a:off x="189453" y="-287694"/>
          <a:ext cx="3439863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Recogida datos Expresión Oral del Trabajo de Investigación</a:t>
          </a:r>
        </a:p>
      </xdr:txBody>
    </xdr:sp>
    <xdr:clientData/>
  </xdr:twoCellAnchor>
  <xdr:twoCellAnchor>
    <xdr:from>
      <xdr:col>7</xdr:col>
      <xdr:colOff>86417</xdr:colOff>
      <xdr:row>0</xdr:row>
      <xdr:rowOff>0</xdr:rowOff>
    </xdr:from>
    <xdr:to>
      <xdr:col>13</xdr:col>
      <xdr:colOff>609221</xdr:colOff>
      <xdr:row>0</xdr:row>
      <xdr:rowOff>446720</xdr:rowOff>
    </xdr:to>
    <xdr:sp>
      <xdr:nvSpPr>
        <xdr:cNvPr id="12" name="Shape 12"/>
        <xdr:cNvSpPr txBox="1"/>
      </xdr:nvSpPr>
      <xdr:spPr>
        <a:xfrm>
          <a:off x="6588817" y="-70961"/>
          <a:ext cx="4650305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Trabajo sobre:_________________________________</a:t>
          </a:r>
        </a:p>
      </xdr:txBody>
    </xdr:sp>
    <xdr:clientData/>
  </xdr:twoCellAnchor>
  <xdr:twoCellAnchor>
    <xdr:from>
      <xdr:col>0</xdr:col>
      <xdr:colOff>612980</xdr:colOff>
      <xdr:row>0</xdr:row>
      <xdr:rowOff>0</xdr:rowOff>
    </xdr:from>
    <xdr:to>
      <xdr:col>2</xdr:col>
      <xdr:colOff>366657</xdr:colOff>
      <xdr:row>0</xdr:row>
      <xdr:rowOff>498486</xdr:rowOff>
    </xdr:to>
    <xdr:sp>
      <xdr:nvSpPr>
        <xdr:cNvPr id="13" name="Shape 13"/>
        <xdr:cNvSpPr txBox="1"/>
      </xdr:nvSpPr>
      <xdr:spPr>
        <a:xfrm>
          <a:off x="612980" y="-55018"/>
          <a:ext cx="2319078" cy="49848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defRPr>
          </a:pPr>
          <a:r>
            <a: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rPr>
            <a:t>PRIMER CICLO</a:t>
          </a:r>
        </a:p>
      </xdr:txBody>
    </xdr:sp>
    <xdr:clientData/>
  </xdr:twoCellAnchor>
  <xdr:twoCellAnchor>
    <xdr:from>
      <xdr:col>12</xdr:col>
      <xdr:colOff>18670</xdr:colOff>
      <xdr:row>30</xdr:row>
      <xdr:rowOff>14469</xdr:rowOff>
    </xdr:from>
    <xdr:to>
      <xdr:col>13</xdr:col>
      <xdr:colOff>590170</xdr:colOff>
      <xdr:row>31</xdr:row>
      <xdr:rowOff>155439</xdr:rowOff>
    </xdr:to>
    <xdr:pic>
      <xdr:nvPicPr>
        <xdr:cNvPr id="14" name="BY-NC-SA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0102470" y="9794104"/>
          <a:ext cx="1117601" cy="393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784863</xdr:colOff>
      <xdr:row>0</xdr:row>
      <xdr:rowOff>0</xdr:rowOff>
    </xdr:from>
    <xdr:to>
      <xdr:col>6</xdr:col>
      <xdr:colOff>365470</xdr:colOff>
      <xdr:row>1</xdr:row>
      <xdr:rowOff>110251</xdr:rowOff>
    </xdr:to>
    <xdr:pic>
      <xdr:nvPicPr>
        <xdr:cNvPr id="16" name="PLC_logo_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137663" y="-391641"/>
          <a:ext cx="1942808" cy="7382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663349</xdr:colOff>
      <xdr:row>0</xdr:row>
      <xdr:rowOff>317492</xdr:rowOff>
    </xdr:from>
    <xdr:to>
      <xdr:col>7</xdr:col>
      <xdr:colOff>534205</xdr:colOff>
      <xdr:row>1</xdr:row>
      <xdr:rowOff>136197</xdr:rowOff>
    </xdr:to>
    <xdr:sp>
      <xdr:nvSpPr>
        <xdr:cNvPr id="17" name="Shape 17"/>
        <xdr:cNvSpPr txBox="1"/>
      </xdr:nvSpPr>
      <xdr:spPr>
        <a:xfrm>
          <a:off x="3228749" y="317492"/>
          <a:ext cx="3807857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Centros Educación Infantil y Primaria Públicos de Torredonjimeno</a:t>
          </a:r>
        </a:p>
      </xdr:txBody>
    </xdr:sp>
    <xdr:clientData/>
  </xdr:twoCellAnchor>
  <xdr:twoCellAnchor>
    <xdr:from>
      <xdr:col>0</xdr:col>
      <xdr:colOff>189453</xdr:colOff>
      <xdr:row>0</xdr:row>
      <xdr:rowOff>0</xdr:rowOff>
    </xdr:from>
    <xdr:to>
      <xdr:col>3</xdr:col>
      <xdr:colOff>276515</xdr:colOff>
      <xdr:row>0</xdr:row>
      <xdr:rowOff>446720</xdr:rowOff>
    </xdr:to>
    <xdr:sp>
      <xdr:nvSpPr>
        <xdr:cNvPr id="18" name="Shape 18"/>
        <xdr:cNvSpPr txBox="1"/>
      </xdr:nvSpPr>
      <xdr:spPr>
        <a:xfrm>
          <a:off x="189453" y="-287694"/>
          <a:ext cx="3439863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Recogida datos Expresión Oral del Producto Final</a:t>
          </a:r>
        </a:p>
      </xdr:txBody>
    </xdr:sp>
    <xdr:clientData/>
  </xdr:twoCellAnchor>
  <xdr:twoCellAnchor>
    <xdr:from>
      <xdr:col>6</xdr:col>
      <xdr:colOff>525202</xdr:colOff>
      <xdr:row>0</xdr:row>
      <xdr:rowOff>0</xdr:rowOff>
    </xdr:from>
    <xdr:to>
      <xdr:col>13</xdr:col>
      <xdr:colOff>609221</xdr:colOff>
      <xdr:row>0</xdr:row>
      <xdr:rowOff>446720</xdr:rowOff>
    </xdr:to>
    <xdr:sp>
      <xdr:nvSpPr>
        <xdr:cNvPr id="19" name="Shape 19"/>
        <xdr:cNvSpPr txBox="1"/>
      </xdr:nvSpPr>
      <xdr:spPr>
        <a:xfrm>
          <a:off x="6240202" y="-51642"/>
          <a:ext cx="4998920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Proyecto:__________________.Producto Final:_____________________</a:t>
          </a:r>
        </a:p>
      </xdr:txBody>
    </xdr:sp>
    <xdr:clientData/>
  </xdr:twoCellAnchor>
  <xdr:twoCellAnchor>
    <xdr:from>
      <xdr:col>0</xdr:col>
      <xdr:colOff>612980</xdr:colOff>
      <xdr:row>0</xdr:row>
      <xdr:rowOff>0</xdr:rowOff>
    </xdr:from>
    <xdr:to>
      <xdr:col>2</xdr:col>
      <xdr:colOff>366657</xdr:colOff>
      <xdr:row>0</xdr:row>
      <xdr:rowOff>498486</xdr:rowOff>
    </xdr:to>
    <xdr:sp>
      <xdr:nvSpPr>
        <xdr:cNvPr id="20" name="Shape 20"/>
        <xdr:cNvSpPr txBox="1"/>
      </xdr:nvSpPr>
      <xdr:spPr>
        <a:xfrm>
          <a:off x="612980" y="-55018"/>
          <a:ext cx="2319078" cy="49848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defRPr>
          </a:pPr>
          <a:r>
            <a: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rPr>
            <a:t>PRIMER CICLO</a:t>
          </a:r>
        </a:p>
      </xdr:txBody>
    </xdr:sp>
    <xdr:clientData/>
  </xdr:twoCellAnchor>
  <xdr:twoCellAnchor>
    <xdr:from>
      <xdr:col>12</xdr:col>
      <xdr:colOff>18670</xdr:colOff>
      <xdr:row>30</xdr:row>
      <xdr:rowOff>14469</xdr:rowOff>
    </xdr:from>
    <xdr:to>
      <xdr:col>13</xdr:col>
      <xdr:colOff>590170</xdr:colOff>
      <xdr:row>31</xdr:row>
      <xdr:rowOff>155439</xdr:rowOff>
    </xdr:to>
    <xdr:pic>
      <xdr:nvPicPr>
        <xdr:cNvPr id="21" name="BY-NC-SA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0102470" y="9794104"/>
          <a:ext cx="1117601" cy="393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784863</xdr:colOff>
      <xdr:row>0</xdr:row>
      <xdr:rowOff>0</xdr:rowOff>
    </xdr:from>
    <xdr:to>
      <xdr:col>6</xdr:col>
      <xdr:colOff>365470</xdr:colOff>
      <xdr:row>1</xdr:row>
      <xdr:rowOff>110251</xdr:rowOff>
    </xdr:to>
    <xdr:pic>
      <xdr:nvPicPr>
        <xdr:cNvPr id="23" name="PLC_logo_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137663" y="-391641"/>
          <a:ext cx="1942808" cy="7382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663349</xdr:colOff>
      <xdr:row>0</xdr:row>
      <xdr:rowOff>317492</xdr:rowOff>
    </xdr:from>
    <xdr:to>
      <xdr:col>7</xdr:col>
      <xdr:colOff>534205</xdr:colOff>
      <xdr:row>1</xdr:row>
      <xdr:rowOff>136197</xdr:rowOff>
    </xdr:to>
    <xdr:sp>
      <xdr:nvSpPr>
        <xdr:cNvPr id="24" name="Shape 24"/>
        <xdr:cNvSpPr txBox="1"/>
      </xdr:nvSpPr>
      <xdr:spPr>
        <a:xfrm>
          <a:off x="3228749" y="317492"/>
          <a:ext cx="3807857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Centros Educación Infantil y Primaria Públicos de Torredonjimeno</a:t>
          </a:r>
        </a:p>
      </xdr:txBody>
    </xdr:sp>
    <xdr:clientData/>
  </xdr:twoCellAnchor>
  <xdr:twoCellAnchor>
    <xdr:from>
      <xdr:col>0</xdr:col>
      <xdr:colOff>189453</xdr:colOff>
      <xdr:row>0</xdr:row>
      <xdr:rowOff>0</xdr:rowOff>
    </xdr:from>
    <xdr:to>
      <xdr:col>3</xdr:col>
      <xdr:colOff>276515</xdr:colOff>
      <xdr:row>0</xdr:row>
      <xdr:rowOff>446720</xdr:rowOff>
    </xdr:to>
    <xdr:sp>
      <xdr:nvSpPr>
        <xdr:cNvPr id="25" name="Shape 25"/>
        <xdr:cNvSpPr txBox="1"/>
      </xdr:nvSpPr>
      <xdr:spPr>
        <a:xfrm>
          <a:off x="189453" y="-287694"/>
          <a:ext cx="3439863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Recogida datos Expresión Oral del Producto Final</a:t>
          </a:r>
        </a:p>
      </xdr:txBody>
    </xdr:sp>
    <xdr:clientData/>
  </xdr:twoCellAnchor>
  <xdr:twoCellAnchor>
    <xdr:from>
      <xdr:col>6</xdr:col>
      <xdr:colOff>525202</xdr:colOff>
      <xdr:row>0</xdr:row>
      <xdr:rowOff>0</xdr:rowOff>
    </xdr:from>
    <xdr:to>
      <xdr:col>14</xdr:col>
      <xdr:colOff>75821</xdr:colOff>
      <xdr:row>0</xdr:row>
      <xdr:rowOff>446720</xdr:rowOff>
    </xdr:to>
    <xdr:sp>
      <xdr:nvSpPr>
        <xdr:cNvPr id="26" name="Shape 26"/>
        <xdr:cNvSpPr txBox="1"/>
      </xdr:nvSpPr>
      <xdr:spPr>
        <a:xfrm>
          <a:off x="6240202" y="-51642"/>
          <a:ext cx="4998920" cy="44672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defRPr>
          </a:pPr>
          <a:r>
            <a:rPr b="0" baseline="0" cap="none" i="0" spc="0" strike="noStrike" sz="14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IN Condensed Bold"/>
              <a:ea typeface="DIN Condensed Bold"/>
              <a:cs typeface="DIN Condensed Bold"/>
              <a:sym typeface="DIN Condensed Bold"/>
            </a:rPr>
            <a:t>Resolución de problemas:______________Proyecto:_________________</a:t>
          </a:r>
        </a:p>
      </xdr:txBody>
    </xdr:sp>
    <xdr:clientData/>
  </xdr:twoCellAnchor>
  <xdr:twoCellAnchor>
    <xdr:from>
      <xdr:col>0</xdr:col>
      <xdr:colOff>612980</xdr:colOff>
      <xdr:row>0</xdr:row>
      <xdr:rowOff>0</xdr:rowOff>
    </xdr:from>
    <xdr:to>
      <xdr:col>2</xdr:col>
      <xdr:colOff>366657</xdr:colOff>
      <xdr:row>0</xdr:row>
      <xdr:rowOff>498486</xdr:rowOff>
    </xdr:to>
    <xdr:sp>
      <xdr:nvSpPr>
        <xdr:cNvPr id="27" name="Shape 27"/>
        <xdr:cNvSpPr txBox="1"/>
      </xdr:nvSpPr>
      <xdr:spPr>
        <a:xfrm>
          <a:off x="612980" y="-55018"/>
          <a:ext cx="2319078" cy="49848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defRPr>
          </a:pPr>
          <a:r>
            <a:rPr b="0" baseline="0" cap="none" i="0" spc="0" strike="noStrike" sz="1500" u="none">
              <a:solidFill>
                <a:schemeClr val="accent2">
                  <a:hueOff val="167855"/>
                  <a:satOff val="17755"/>
                  <a:lumOff val="-16671"/>
                </a:schemeClr>
              </a:solidFill>
              <a:uFillTx/>
              <a:latin typeface="Day Poster Black NF"/>
              <a:ea typeface="Day Poster Black NF"/>
              <a:cs typeface="Day Poster Black NF"/>
              <a:sym typeface="Day Poster Black NF"/>
            </a:rPr>
            <a:t>PRIMER CICLO</a:t>
          </a:r>
        </a:p>
      </xdr:txBody>
    </xdr:sp>
    <xdr:clientData/>
  </xdr:twoCellAnchor>
  <xdr:twoCellAnchor>
    <xdr:from>
      <xdr:col>11</xdr:col>
      <xdr:colOff>506400</xdr:colOff>
      <xdr:row>30</xdr:row>
      <xdr:rowOff>14469</xdr:rowOff>
    </xdr:from>
    <xdr:to>
      <xdr:col>13</xdr:col>
      <xdr:colOff>582600</xdr:colOff>
      <xdr:row>31</xdr:row>
      <xdr:rowOff>155439</xdr:rowOff>
    </xdr:to>
    <xdr:pic>
      <xdr:nvPicPr>
        <xdr:cNvPr id="28" name="BY-NC-SA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9967900" y="9933804"/>
          <a:ext cx="1117601" cy="393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N30"/>
  <sheetViews>
    <sheetView workbookViewId="0" showGridLines="0" defaultGridColor="1"/>
  </sheetViews>
  <sheetFormatPr defaultColWidth="16.3333" defaultRowHeight="19.9" customHeight="1" outlineLevelRow="0" outlineLevelCol="0"/>
  <cols>
    <col min="1" max="1" width="23.3203" style="1" customWidth="1"/>
    <col min="2" max="9" width="10.4062" style="1" customWidth="1"/>
    <col min="10" max="10" width="9.72656" style="1" customWidth="1"/>
    <col min="11" max="11" width="8.49219" style="1" customWidth="1"/>
    <col min="12" max="12" width="8.22656" style="1" customWidth="1"/>
    <col min="13" max="13" width="7.24219" style="1" customWidth="1"/>
    <col min="14" max="14" width="8.63281" style="1" customWidth="1"/>
    <col min="15" max="16384" width="16.3516" style="1" customWidth="1"/>
  </cols>
  <sheetData>
    <row r="1" ht="49.45" customHeight="1"/>
    <row r="2" ht="19.95" customHeight="1">
      <c r="A2" t="s" s="2">
        <v>0</v>
      </c>
      <c r="B2" t="s" s="3">
        <v>1</v>
      </c>
      <c r="C2" t="s" s="4">
        <v>2</v>
      </c>
      <c r="D2" t="s" s="3">
        <v>3</v>
      </c>
      <c r="E2" t="s" s="4">
        <v>4</v>
      </c>
      <c r="F2" t="s" s="3">
        <v>5</v>
      </c>
      <c r="G2" t="s" s="4">
        <v>6</v>
      </c>
      <c r="H2" t="s" s="3">
        <v>7</v>
      </c>
      <c r="I2" t="s" s="4">
        <v>8</v>
      </c>
      <c r="J2" t="s" s="3">
        <v>9</v>
      </c>
      <c r="K2" t="s" s="5">
        <v>10</v>
      </c>
      <c r="L2" t="s" s="6">
        <v>11</v>
      </c>
      <c r="M2" s="7"/>
      <c r="N2" t="s" s="8">
        <v>12</v>
      </c>
    </row>
    <row r="3" ht="61.6" customHeight="1">
      <c r="A3" t="s" s="9">
        <v>13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t="s" s="12">
        <v>14</v>
      </c>
      <c r="M3" t="s" s="13">
        <v>13</v>
      </c>
      <c r="N3" s="14"/>
    </row>
    <row r="4" ht="23.65" customHeight="1">
      <c r="A4" t="s" s="15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>
        <f>SUM(B4:K4)/10</f>
        <v>0</v>
      </c>
      <c r="M4" s="18"/>
      <c r="N4" s="19">
        <f>((L4*80)+(M4*20))/100</f>
        <v>0</v>
      </c>
    </row>
    <row r="5" ht="23.65" customHeight="1">
      <c r="A5" t="s" s="15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>
        <f>SUM(B5:K5)/10</f>
        <v>0</v>
      </c>
      <c r="M5" s="18"/>
      <c r="N5" s="19">
        <f>((L5*80)+(M5*20))/100</f>
        <v>0</v>
      </c>
    </row>
    <row r="6" ht="23.65" customHeight="1">
      <c r="A6" t="s" s="15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>
        <f>SUM(B6:K6)/10</f>
        <v>0</v>
      </c>
      <c r="M6" s="18"/>
      <c r="N6" s="19">
        <f>((L6*80)+(M6*20))/100</f>
        <v>0</v>
      </c>
    </row>
    <row r="7" ht="23.65" customHeight="1">
      <c r="A7" t="s" s="15">
        <v>18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>
        <f>SUM(B7:K7)/10</f>
        <v>0</v>
      </c>
      <c r="M7" s="18"/>
      <c r="N7" s="19">
        <f>((L7*80)+(M7*20))/100</f>
        <v>0</v>
      </c>
    </row>
    <row r="8" ht="23.65" customHeight="1">
      <c r="A8" t="s" s="15">
        <v>19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>
        <f>SUM(B8:K8)/10</f>
        <v>0</v>
      </c>
      <c r="M8" s="20">
        <v>4</v>
      </c>
      <c r="N8" s="19">
        <f>((L8*80)+(M8*20))/100</f>
        <v>0.8</v>
      </c>
    </row>
    <row r="9" ht="23.65" customHeight="1">
      <c r="A9" t="s" s="15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>
        <f>SUM(B9:K9)/10</f>
        <v>0</v>
      </c>
      <c r="M9" s="18"/>
      <c r="N9" s="19">
        <f>((L9*80)+(M9*20))/100</f>
        <v>0</v>
      </c>
    </row>
    <row r="10" ht="23.65" customHeight="1">
      <c r="A10" t="s" s="15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>
        <f>SUM(B10:K10)/10</f>
        <v>0</v>
      </c>
      <c r="M10" s="18"/>
      <c r="N10" s="19">
        <f>((L10*80)+(M10*20))/100</f>
        <v>0</v>
      </c>
    </row>
    <row r="11" ht="23.65" customHeight="1">
      <c r="A11" t="s" s="15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>
        <f>SUM(B11:K11)/10</f>
        <v>0</v>
      </c>
      <c r="M11" s="18"/>
      <c r="N11" s="19">
        <f>((L11*80)+(M11*20))/100</f>
        <v>0</v>
      </c>
    </row>
    <row r="12" ht="23.65" customHeight="1">
      <c r="A12" t="s" s="15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>
        <f>SUM(B12:K12)/10</f>
        <v>0</v>
      </c>
      <c r="M12" s="18"/>
      <c r="N12" s="19">
        <f>((L12*80)+(M12*20))/100</f>
        <v>0</v>
      </c>
    </row>
    <row r="13" ht="23.65" customHeight="1">
      <c r="A13" t="s" s="15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>
        <f>SUM(B13:K13)/10</f>
        <v>0</v>
      </c>
      <c r="M13" s="18"/>
      <c r="N13" s="19">
        <f>((L13*80)+(M13*20))/100</f>
        <v>0</v>
      </c>
    </row>
    <row r="14" ht="23.65" customHeight="1">
      <c r="A14" t="s" s="15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>
        <f>SUM(B14:K14)/10</f>
        <v>0</v>
      </c>
      <c r="M14" s="18"/>
      <c r="N14" s="19">
        <f>((L14*80)+(M14*20))/100</f>
        <v>0</v>
      </c>
    </row>
    <row r="15" ht="23.65" customHeight="1">
      <c r="A15" t="s" s="15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>
        <f>SUM(B15:K15)/10</f>
        <v>0</v>
      </c>
      <c r="M15" s="18"/>
      <c r="N15" s="19">
        <f>((L15*80)+(M15*20))/100</f>
        <v>0</v>
      </c>
    </row>
    <row r="16" ht="23.65" customHeight="1">
      <c r="A16" t="s" s="15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>
        <f>SUM(B16:K16)/10</f>
        <v>0</v>
      </c>
      <c r="M16" s="18"/>
      <c r="N16" s="19">
        <f>((L16*80)+(M16*20))/100</f>
        <v>0</v>
      </c>
    </row>
    <row r="17" ht="23.65" customHeight="1">
      <c r="A17" t="s" s="15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>
        <f>SUM(B17:K17)/10</f>
        <v>0</v>
      </c>
      <c r="M17" s="18"/>
      <c r="N17" s="19">
        <f>((L17*80)+(M17*20))/100</f>
        <v>0</v>
      </c>
    </row>
    <row r="18" ht="23.65" customHeight="1">
      <c r="A18" t="s" s="15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>
        <f>SUM(B18:K18)/10</f>
        <v>0</v>
      </c>
      <c r="M18" s="18"/>
      <c r="N18" s="19">
        <f>((L18*80)+(M18*20))/100</f>
        <v>0</v>
      </c>
    </row>
    <row r="19" ht="23.65" customHeight="1">
      <c r="A19" t="s" s="15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>
        <f>SUM(B19:K19)/10</f>
        <v>0</v>
      </c>
      <c r="M19" s="18"/>
      <c r="N19" s="19">
        <f>((L19*80)+(M19*20))/100</f>
        <v>0</v>
      </c>
    </row>
    <row r="20" ht="23.65" customHeight="1">
      <c r="A20" t="s" s="15">
        <v>31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>
        <f>SUM(B20:K20)/10</f>
        <v>0</v>
      </c>
      <c r="M20" s="18"/>
      <c r="N20" s="19">
        <f>((L20*80)+(M20*20))/100</f>
        <v>0</v>
      </c>
    </row>
    <row r="21" ht="23.65" customHeight="1">
      <c r="A21" t="s" s="15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>
        <f>SUM(B21:K21)/10</f>
        <v>0</v>
      </c>
      <c r="M21" s="18"/>
      <c r="N21" s="19">
        <f>((L21*80)+(M21*20))/100</f>
        <v>0</v>
      </c>
    </row>
    <row r="22" ht="23.65" customHeight="1">
      <c r="A22" t="s" s="15">
        <v>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>
        <f>SUM(B22:K22)/10</f>
        <v>0</v>
      </c>
      <c r="M22" s="18"/>
      <c r="N22" s="19">
        <f>((L22*80)+(M22*20))/100</f>
        <v>0</v>
      </c>
    </row>
    <row r="23" ht="23.65" customHeight="1">
      <c r="A23" t="s" s="15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>
        <f>SUM(B23:K23)/10</f>
        <v>0</v>
      </c>
      <c r="M23" s="18"/>
      <c r="N23" s="19">
        <f>((L23*80)+(M23*20))/100</f>
        <v>0</v>
      </c>
    </row>
    <row r="24" ht="23.65" customHeight="1">
      <c r="A24" t="s" s="15">
        <v>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>
        <f>SUM(B24:K24)/10</f>
        <v>0</v>
      </c>
      <c r="M24" s="18"/>
      <c r="N24" s="19">
        <f>((L24*80)+(M24*20))/100</f>
        <v>0</v>
      </c>
    </row>
    <row r="25" ht="23.65" customHeight="1">
      <c r="A25" t="s" s="15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>
        <f>SUM(B25:K25)/10</f>
        <v>0</v>
      </c>
      <c r="M25" s="18"/>
      <c r="N25" s="19">
        <f>((L25*80)+(M25*20))/100</f>
        <v>0</v>
      </c>
    </row>
    <row r="26" ht="23.65" customHeight="1">
      <c r="A26" t="s" s="15">
        <v>37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>
        <f>SUM(B26:K26)/10</f>
        <v>0</v>
      </c>
      <c r="M26" s="18"/>
      <c r="N26" s="19">
        <f>((L26*80)+(M26*20))/100</f>
        <v>0</v>
      </c>
    </row>
    <row r="27" ht="23.65" customHeight="1">
      <c r="A27" t="s" s="15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>
        <f>SUM(B27:K27)/10</f>
        <v>0</v>
      </c>
      <c r="M27" s="18"/>
      <c r="N27" s="19">
        <f>((L27*80)+(M27*20))/100</f>
        <v>0</v>
      </c>
    </row>
    <row r="28" ht="23.65" customHeight="1">
      <c r="A28" t="s" s="15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>
        <f>SUM(B28:K28)/10</f>
        <v>0</v>
      </c>
      <c r="M28" s="18"/>
      <c r="N28" s="19">
        <f>((L28*80)+(M28*20))/100</f>
        <v>0</v>
      </c>
    </row>
    <row r="29" ht="23.65" customHeight="1">
      <c r="A29" t="s" s="15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>
        <f>SUM(B29:K29)/10</f>
        <v>0</v>
      </c>
      <c r="M29" s="18"/>
      <c r="N29" s="19">
        <f>((L29*80)+(M29*20))/100</f>
        <v>0</v>
      </c>
    </row>
    <row r="30" ht="24.15" customHeight="1">
      <c r="A30" t="s" s="21">
        <v>41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2">
        <f>SUM(B30:K30)/10</f>
        <v>0</v>
      </c>
      <c r="M30" s="23"/>
      <c r="N30" s="24">
        <f>((L30*80)+(M30*20))/100</f>
        <v>0</v>
      </c>
    </row>
  </sheetData>
  <mergeCells count="12">
    <mergeCell ref="B2:B3"/>
    <mergeCell ref="D2:D3"/>
    <mergeCell ref="C2:C3"/>
    <mergeCell ref="E2:E3"/>
    <mergeCell ref="F2:F3"/>
    <mergeCell ref="G2:G3"/>
    <mergeCell ref="H2:H3"/>
    <mergeCell ref="I2:I3"/>
    <mergeCell ref="J2:J3"/>
    <mergeCell ref="K2:K3"/>
    <mergeCell ref="L2:M2"/>
    <mergeCell ref="N2:N3"/>
  </mergeCells>
  <conditionalFormatting sqref="B4:K30">
    <cfRule type="cellIs" dxfId="0" priority="1" operator="equal" stopIfTrue="1">
      <formula>1</formula>
    </cfRule>
    <cfRule type="cellIs" dxfId="1" priority="2" operator="equal" stopIfTrue="1">
      <formula>2</formula>
    </cfRule>
    <cfRule type="cellIs" dxfId="2" priority="3" operator="equal" stopIfTrue="1">
      <formula>3</formula>
    </cfRule>
    <cfRule type="cellIs" dxfId="3" priority="4" operator="equal" stopIfTrue="1">
      <formula>4</formula>
    </cfRule>
    <cfRule type="cellIs" dxfId="4" priority="5" operator="equal" stopIfTrue="1">
      <formula>0</formula>
    </cfRule>
  </conditionalFormatting>
  <conditionalFormatting sqref="L4:L30">
    <cfRule type="cellIs" dxfId="5" priority="1" operator="between" stopIfTrue="1">
      <formula>1</formula>
      <formula>1.99</formula>
    </cfRule>
    <cfRule type="cellIs" dxfId="6" priority="2" operator="between" stopIfTrue="1">
      <formula>2</formula>
      <formula>2.99</formula>
    </cfRule>
    <cfRule type="cellIs" dxfId="7" priority="3" operator="between" stopIfTrue="1">
      <formula>3</formula>
      <formula>3.99</formula>
    </cfRule>
    <cfRule type="cellIs" dxfId="8" priority="4" operator="equal" stopIfTrue="1">
      <formula>4</formula>
    </cfRule>
    <cfRule type="cellIs" dxfId="9" priority="5" operator="equal" stopIfTrue="1">
      <formula>0</formula>
    </cfRule>
  </conditionalFormatting>
  <conditionalFormatting sqref="M4:M30">
    <cfRule type="cellIs" dxfId="10" priority="1" operator="equal" stopIfTrue="1">
      <formula>1</formula>
    </cfRule>
    <cfRule type="cellIs" dxfId="11" priority="2" operator="equal" stopIfTrue="1">
      <formula>2</formula>
    </cfRule>
    <cfRule type="cellIs" dxfId="12" priority="3" operator="equal" stopIfTrue="1">
      <formula>3</formula>
    </cfRule>
    <cfRule type="cellIs" dxfId="13" priority="4" operator="equal" stopIfTrue="1">
      <formula>4</formula>
    </cfRule>
  </conditionalFormatting>
  <conditionalFormatting sqref="N4:N30">
    <cfRule type="cellIs" dxfId="14" priority="1" operator="between" stopIfTrue="1">
      <formula>1</formula>
      <formula>1.99</formula>
    </cfRule>
    <cfRule type="cellIs" dxfId="15" priority="2" operator="between" stopIfTrue="1">
      <formula>2</formula>
      <formula>2.99</formula>
    </cfRule>
    <cfRule type="cellIs" dxfId="16" priority="3" operator="between" stopIfTrue="1">
      <formula>3</formula>
      <formula>3.99</formula>
    </cfRule>
    <cfRule type="cellIs" dxfId="17" priority="4" operator="equal" stopIfTrue="1">
      <formula>4</formula>
    </cfRule>
    <cfRule type="cellIs" dxfId="18" priority="5" operator="equal" stopIfTrue="1">
      <formula>0</formula>
    </cfRule>
  </conditionalFormatting>
  <pageMargins left="0.19685" right="0" top="0.75" bottom="0.75" header="0.277778" footer="0.277778"/>
  <pageSetup firstPageNumber="1" fitToHeight="1" fitToWidth="1" scale="93" useFirstPageNumber="0" orientation="landscape" pageOrder="downThenOver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2:N30"/>
  <sheetViews>
    <sheetView workbookViewId="0" showGridLines="0" defaultGridColor="1"/>
  </sheetViews>
  <sheetFormatPr defaultColWidth="16.3333" defaultRowHeight="19.9" customHeight="1" outlineLevelRow="0" outlineLevelCol="0"/>
  <cols>
    <col min="1" max="1" width="23.3203" style="25" customWidth="1"/>
    <col min="2" max="9" width="10.4062" style="25" customWidth="1"/>
    <col min="10" max="10" width="9.72656" style="25" customWidth="1"/>
    <col min="11" max="11" width="8.49219" style="25" customWidth="1"/>
    <col min="12" max="12" width="8.22656" style="25" customWidth="1"/>
    <col min="13" max="13" width="7.24219" style="25" customWidth="1"/>
    <col min="14" max="14" width="8.63281" style="25" customWidth="1"/>
    <col min="15" max="16384" width="16.3516" style="25" customWidth="1"/>
  </cols>
  <sheetData>
    <row r="1" ht="49.45" customHeight="1"/>
    <row r="2" ht="19.95" customHeight="1">
      <c r="A2" t="s" s="2">
        <v>0</v>
      </c>
      <c r="B2" t="s" s="3">
        <v>1</v>
      </c>
      <c r="C2" t="s" s="4">
        <v>2</v>
      </c>
      <c r="D2" t="s" s="3">
        <v>3</v>
      </c>
      <c r="E2" t="s" s="4">
        <v>4</v>
      </c>
      <c r="F2" t="s" s="3">
        <v>5</v>
      </c>
      <c r="G2" t="s" s="4">
        <v>6</v>
      </c>
      <c r="H2" t="s" s="3">
        <v>7</v>
      </c>
      <c r="I2" t="s" s="4">
        <v>8</v>
      </c>
      <c r="J2" t="s" s="3">
        <v>9</v>
      </c>
      <c r="K2" t="s" s="5">
        <v>10</v>
      </c>
      <c r="L2" t="s" s="6">
        <v>11</v>
      </c>
      <c r="M2" s="7"/>
      <c r="N2" t="s" s="8">
        <v>12</v>
      </c>
    </row>
    <row r="3" ht="61.6" customHeight="1">
      <c r="A3" t="s" s="9">
        <v>13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t="s" s="12">
        <v>14</v>
      </c>
      <c r="M3" t="s" s="13">
        <v>13</v>
      </c>
      <c r="N3" s="14"/>
    </row>
    <row r="4" ht="23.65" customHeight="1">
      <c r="A4" t="s" s="15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>
        <f>SUM(B4:K4)/10</f>
        <v>0</v>
      </c>
      <c r="M4" s="18"/>
      <c r="N4" s="19">
        <f>((L4*80)+(M4*20))/100</f>
        <v>0</v>
      </c>
    </row>
    <row r="5" ht="23.65" customHeight="1">
      <c r="A5" t="s" s="15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>
        <f>SUM(B5:K5)/10</f>
        <v>0</v>
      </c>
      <c r="M5" s="18"/>
      <c r="N5" s="19">
        <f>((L5*80)+(M5*20))/100</f>
        <v>0</v>
      </c>
    </row>
    <row r="6" ht="23.65" customHeight="1">
      <c r="A6" t="s" s="15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>
        <f>SUM(B6:K6)/10</f>
        <v>0</v>
      </c>
      <c r="M6" s="18"/>
      <c r="N6" s="19">
        <f>((L6*80)+(M6*20))/100</f>
        <v>0</v>
      </c>
    </row>
    <row r="7" ht="23.65" customHeight="1">
      <c r="A7" t="s" s="15">
        <v>18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>
        <f>SUM(B7:K7)/10</f>
        <v>0</v>
      </c>
      <c r="M7" s="18"/>
      <c r="N7" s="19">
        <f>((L7*80)+(M7*20))/100</f>
        <v>0</v>
      </c>
    </row>
    <row r="8" ht="23.65" customHeight="1">
      <c r="A8" t="s" s="15">
        <v>19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>
        <f>SUM(B8:K8)/10</f>
        <v>0</v>
      </c>
      <c r="M8" s="18"/>
      <c r="N8" s="19">
        <f>((L8*80)+(M8*20))/100</f>
        <v>0</v>
      </c>
    </row>
    <row r="9" ht="23.65" customHeight="1">
      <c r="A9" t="s" s="15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>
        <f>SUM(B9:K9)/10</f>
        <v>0</v>
      </c>
      <c r="M9" s="18"/>
      <c r="N9" s="19">
        <f>((L9*80)+(M9*20))/100</f>
        <v>0</v>
      </c>
    </row>
    <row r="10" ht="23.65" customHeight="1">
      <c r="A10" t="s" s="15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>
        <f>SUM(B10:K10)/10</f>
        <v>0</v>
      </c>
      <c r="M10" s="18"/>
      <c r="N10" s="19">
        <f>((L10*80)+(M10*20))/100</f>
        <v>0</v>
      </c>
    </row>
    <row r="11" ht="23.65" customHeight="1">
      <c r="A11" t="s" s="15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>
        <f>SUM(B11:K11)/10</f>
        <v>0</v>
      </c>
      <c r="M11" s="18"/>
      <c r="N11" s="19">
        <f>((L11*80)+(M11*20))/100</f>
        <v>0</v>
      </c>
    </row>
    <row r="12" ht="23.65" customHeight="1">
      <c r="A12" t="s" s="15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>
        <f>SUM(B12:K12)/10</f>
        <v>0</v>
      </c>
      <c r="M12" s="18"/>
      <c r="N12" s="19">
        <f>((L12*80)+(M12*20))/100</f>
        <v>0</v>
      </c>
    </row>
    <row r="13" ht="23.65" customHeight="1">
      <c r="A13" t="s" s="15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>
        <f>SUM(B13:K13)/10</f>
        <v>0</v>
      </c>
      <c r="M13" s="18"/>
      <c r="N13" s="19">
        <f>((L13*80)+(M13*20))/100</f>
        <v>0</v>
      </c>
    </row>
    <row r="14" ht="23.65" customHeight="1">
      <c r="A14" t="s" s="15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>
        <f>SUM(B14:K14)/10</f>
        <v>0</v>
      </c>
      <c r="M14" s="18"/>
      <c r="N14" s="19">
        <f>((L14*80)+(M14*20))/100</f>
        <v>0</v>
      </c>
    </row>
    <row r="15" ht="23.65" customHeight="1">
      <c r="A15" t="s" s="15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>
        <f>SUM(B15:K15)/10</f>
        <v>0</v>
      </c>
      <c r="M15" s="18"/>
      <c r="N15" s="19">
        <f>((L15*80)+(M15*20))/100</f>
        <v>0</v>
      </c>
    </row>
    <row r="16" ht="23.65" customHeight="1">
      <c r="A16" t="s" s="15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>
        <f>SUM(B16:K16)/10</f>
        <v>0</v>
      </c>
      <c r="M16" s="18"/>
      <c r="N16" s="19">
        <f>((L16*80)+(M16*20))/100</f>
        <v>0</v>
      </c>
    </row>
    <row r="17" ht="23.65" customHeight="1">
      <c r="A17" t="s" s="15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>
        <f>SUM(B17:K17)/10</f>
        <v>0</v>
      </c>
      <c r="M17" s="18"/>
      <c r="N17" s="19">
        <f>((L17*80)+(M17*20))/100</f>
        <v>0</v>
      </c>
    </row>
    <row r="18" ht="23.65" customHeight="1">
      <c r="A18" t="s" s="15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>
        <f>SUM(B18:K18)/10</f>
        <v>0</v>
      </c>
      <c r="M18" s="18"/>
      <c r="N18" s="19">
        <f>((L18*80)+(M18*20))/100</f>
        <v>0</v>
      </c>
    </row>
    <row r="19" ht="23.65" customHeight="1">
      <c r="A19" t="s" s="15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>
        <f>SUM(B19:K19)/10</f>
        <v>0</v>
      </c>
      <c r="M19" s="18"/>
      <c r="N19" s="19">
        <f>((L19*80)+(M19*20))/100</f>
        <v>0</v>
      </c>
    </row>
    <row r="20" ht="23.65" customHeight="1">
      <c r="A20" t="s" s="15">
        <v>31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>
        <f>SUM(B20:K20)/10</f>
        <v>0</v>
      </c>
      <c r="M20" s="18"/>
      <c r="N20" s="19">
        <f>((L20*80)+(M20*20))/100</f>
        <v>0</v>
      </c>
    </row>
    <row r="21" ht="23.65" customHeight="1">
      <c r="A21" t="s" s="15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>
        <f>SUM(B21:K21)/10</f>
        <v>0</v>
      </c>
      <c r="M21" s="18"/>
      <c r="N21" s="19">
        <f>((L21*80)+(M21*20))/100</f>
        <v>0</v>
      </c>
    </row>
    <row r="22" ht="23.65" customHeight="1">
      <c r="A22" t="s" s="15">
        <v>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>
        <f>SUM(B22:K22)/10</f>
        <v>0</v>
      </c>
      <c r="M22" s="18"/>
      <c r="N22" s="19">
        <f>((L22*80)+(M22*20))/100</f>
        <v>0</v>
      </c>
    </row>
    <row r="23" ht="23.65" customHeight="1">
      <c r="A23" t="s" s="15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>
        <f>SUM(B23:K23)/10</f>
        <v>0</v>
      </c>
      <c r="M23" s="18"/>
      <c r="N23" s="19">
        <f>((L23*80)+(M23*20))/100</f>
        <v>0</v>
      </c>
    </row>
    <row r="24" ht="23.65" customHeight="1">
      <c r="A24" t="s" s="15">
        <v>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>
        <f>SUM(B24:K24)/10</f>
        <v>0</v>
      </c>
      <c r="M24" s="18"/>
      <c r="N24" s="19">
        <f>((L24*80)+(M24*20))/100</f>
        <v>0</v>
      </c>
    </row>
    <row r="25" ht="23.65" customHeight="1">
      <c r="A25" t="s" s="15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>
        <f>SUM(B25:K25)/10</f>
        <v>0</v>
      </c>
      <c r="M25" s="18"/>
      <c r="N25" s="19">
        <f>((L25*80)+(M25*20))/100</f>
        <v>0</v>
      </c>
    </row>
    <row r="26" ht="23.65" customHeight="1">
      <c r="A26" t="s" s="15">
        <v>37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>
        <f>SUM(B26:K26)/10</f>
        <v>0</v>
      </c>
      <c r="M26" s="18"/>
      <c r="N26" s="19">
        <f>((L26*80)+(M26*20))/100</f>
        <v>0</v>
      </c>
    </row>
    <row r="27" ht="23.65" customHeight="1">
      <c r="A27" t="s" s="15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>
        <f>SUM(B27:K27)/10</f>
        <v>0</v>
      </c>
      <c r="M27" s="18"/>
      <c r="N27" s="19">
        <f>((L27*80)+(M27*20))/100</f>
        <v>0</v>
      </c>
    </row>
    <row r="28" ht="23.65" customHeight="1">
      <c r="A28" t="s" s="15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>
        <f>SUM(B28:K28)/10</f>
        <v>0</v>
      </c>
      <c r="M28" s="18"/>
      <c r="N28" s="19">
        <f>((L28*80)+(M28*20))/100</f>
        <v>0</v>
      </c>
    </row>
    <row r="29" ht="23.65" customHeight="1">
      <c r="A29" t="s" s="15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>
        <f>SUM(B29:K29)/10</f>
        <v>0</v>
      </c>
      <c r="M29" s="18"/>
      <c r="N29" s="19">
        <f>((L29*80)+(M29*20))/100</f>
        <v>0</v>
      </c>
    </row>
    <row r="30" ht="24.15" customHeight="1">
      <c r="A30" t="s" s="21">
        <v>41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2">
        <f>SUM(B30:K30)/10</f>
        <v>0</v>
      </c>
      <c r="M30" s="23"/>
      <c r="N30" s="24">
        <f>((L30*80)+(M30*20))/100</f>
        <v>0</v>
      </c>
    </row>
  </sheetData>
  <mergeCells count="12">
    <mergeCell ref="B2:B3"/>
    <mergeCell ref="D2:D3"/>
    <mergeCell ref="C2:C3"/>
    <mergeCell ref="E2:E3"/>
    <mergeCell ref="F2:F3"/>
    <mergeCell ref="G2:G3"/>
    <mergeCell ref="H2:H3"/>
    <mergeCell ref="I2:I3"/>
    <mergeCell ref="J2:J3"/>
    <mergeCell ref="K2:K3"/>
    <mergeCell ref="L2:M2"/>
    <mergeCell ref="N2:N3"/>
  </mergeCells>
  <conditionalFormatting sqref="B4:K30">
    <cfRule type="cellIs" dxfId="19" priority="1" operator="equal" stopIfTrue="1">
      <formula>1</formula>
    </cfRule>
    <cfRule type="cellIs" dxfId="20" priority="2" operator="equal" stopIfTrue="1">
      <formula>2</formula>
    </cfRule>
    <cfRule type="cellIs" dxfId="21" priority="3" operator="equal" stopIfTrue="1">
      <formula>3</formula>
    </cfRule>
    <cfRule type="cellIs" dxfId="22" priority="4" operator="equal" stopIfTrue="1">
      <formula>4</formula>
    </cfRule>
    <cfRule type="cellIs" dxfId="23" priority="5" operator="equal" stopIfTrue="1">
      <formula>0</formula>
    </cfRule>
  </conditionalFormatting>
  <conditionalFormatting sqref="L4:L30">
    <cfRule type="cellIs" dxfId="24" priority="1" operator="between" stopIfTrue="1">
      <formula>1</formula>
      <formula>1.99</formula>
    </cfRule>
    <cfRule type="cellIs" dxfId="25" priority="2" operator="between" stopIfTrue="1">
      <formula>2</formula>
      <formula>2.99</formula>
    </cfRule>
    <cfRule type="cellIs" dxfId="26" priority="3" operator="between" stopIfTrue="1">
      <formula>3</formula>
      <formula>3.99</formula>
    </cfRule>
    <cfRule type="cellIs" dxfId="27" priority="4" operator="equal" stopIfTrue="1">
      <formula>4</formula>
    </cfRule>
    <cfRule type="cellIs" dxfId="28" priority="5" operator="equal" stopIfTrue="1">
      <formula>0</formula>
    </cfRule>
  </conditionalFormatting>
  <conditionalFormatting sqref="M4:M30">
    <cfRule type="cellIs" dxfId="29" priority="1" operator="equal" stopIfTrue="1">
      <formula>1</formula>
    </cfRule>
    <cfRule type="cellIs" dxfId="30" priority="2" operator="equal" stopIfTrue="1">
      <formula>2</formula>
    </cfRule>
    <cfRule type="cellIs" dxfId="31" priority="3" operator="equal" stopIfTrue="1">
      <formula>3</formula>
    </cfRule>
    <cfRule type="cellIs" dxfId="32" priority="4" operator="equal" stopIfTrue="1">
      <formula>4</formula>
    </cfRule>
  </conditionalFormatting>
  <conditionalFormatting sqref="N4:N30">
    <cfRule type="cellIs" dxfId="33" priority="1" operator="between" stopIfTrue="1">
      <formula>1</formula>
      <formula>1.99</formula>
    </cfRule>
    <cfRule type="cellIs" dxfId="34" priority="2" operator="between" stopIfTrue="1">
      <formula>2</formula>
      <formula>2.99</formula>
    </cfRule>
    <cfRule type="cellIs" dxfId="35" priority="3" operator="between" stopIfTrue="1">
      <formula>3</formula>
      <formula>3.99</formula>
    </cfRule>
    <cfRule type="cellIs" dxfId="36" priority="4" operator="equal" stopIfTrue="1">
      <formula>4</formula>
    </cfRule>
    <cfRule type="cellIs" dxfId="37" priority="5" operator="equal" stopIfTrue="1">
      <formula>0</formula>
    </cfRule>
  </conditionalFormatting>
  <pageMargins left="0.19685" right="0" top="0.75" bottom="0.75" header="0.277778" footer="0.277778"/>
  <pageSetup firstPageNumber="1" fitToHeight="1" fitToWidth="1" scale="93" useFirstPageNumber="0" orientation="landscape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2:N30"/>
  <sheetViews>
    <sheetView workbookViewId="0" showGridLines="0" defaultGridColor="1"/>
  </sheetViews>
  <sheetFormatPr defaultColWidth="16.3333" defaultRowHeight="19.9" customHeight="1" outlineLevelRow="0" outlineLevelCol="0"/>
  <cols>
    <col min="1" max="1" width="23.3203" style="26" customWidth="1"/>
    <col min="2" max="9" width="10.4062" style="26" customWidth="1"/>
    <col min="10" max="10" width="9.72656" style="26" customWidth="1"/>
    <col min="11" max="11" width="8.49219" style="26" customWidth="1"/>
    <col min="12" max="12" width="8.22656" style="26" customWidth="1"/>
    <col min="13" max="13" width="7.24219" style="26" customWidth="1"/>
    <col min="14" max="14" width="8.63281" style="26" customWidth="1"/>
    <col min="15" max="16384" width="16.3516" style="26" customWidth="1"/>
  </cols>
  <sheetData>
    <row r="1" ht="49.45" customHeight="1"/>
    <row r="2" ht="19.95" customHeight="1">
      <c r="A2" t="s" s="2">
        <v>0</v>
      </c>
      <c r="B2" t="s" s="3">
        <v>1</v>
      </c>
      <c r="C2" t="s" s="4">
        <v>2</v>
      </c>
      <c r="D2" t="s" s="3">
        <v>3</v>
      </c>
      <c r="E2" t="s" s="4">
        <v>4</v>
      </c>
      <c r="F2" t="s" s="3">
        <v>5</v>
      </c>
      <c r="G2" t="s" s="4">
        <v>6</v>
      </c>
      <c r="H2" t="s" s="3">
        <v>7</v>
      </c>
      <c r="I2" t="s" s="4">
        <v>8</v>
      </c>
      <c r="J2" t="s" s="3">
        <v>9</v>
      </c>
      <c r="K2" t="s" s="5">
        <v>10</v>
      </c>
      <c r="L2" t="s" s="6">
        <v>11</v>
      </c>
      <c r="M2" s="7"/>
      <c r="N2" t="s" s="8">
        <v>12</v>
      </c>
    </row>
    <row r="3" ht="61.6" customHeight="1">
      <c r="A3" t="s" s="9">
        <v>13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t="s" s="12">
        <v>14</v>
      </c>
      <c r="M3" t="s" s="13">
        <v>13</v>
      </c>
      <c r="N3" s="14"/>
    </row>
    <row r="4" ht="23.65" customHeight="1">
      <c r="A4" t="s" s="15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>
        <f>SUM(B4:K4)/10</f>
        <v>0</v>
      </c>
      <c r="M4" s="18"/>
      <c r="N4" s="19">
        <f>((L4*80)+(M4*20))/100</f>
        <v>0</v>
      </c>
    </row>
    <row r="5" ht="23.65" customHeight="1">
      <c r="A5" t="s" s="15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>
        <f>SUM(B5:K5)/10</f>
        <v>0</v>
      </c>
      <c r="M5" s="18"/>
      <c r="N5" s="19">
        <f>((L5*80)+(M5*20))/100</f>
        <v>0</v>
      </c>
    </row>
    <row r="6" ht="23.65" customHeight="1">
      <c r="A6" t="s" s="15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>
        <f>SUM(B6:K6)/10</f>
        <v>0</v>
      </c>
      <c r="M6" s="18"/>
      <c r="N6" s="19">
        <f>((L6*80)+(M6*20))/100</f>
        <v>0</v>
      </c>
    </row>
    <row r="7" ht="23.65" customHeight="1">
      <c r="A7" t="s" s="15">
        <v>18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>
        <f>SUM(B7:K7)/10</f>
        <v>0</v>
      </c>
      <c r="M7" s="18"/>
      <c r="N7" s="19">
        <f>((L7*80)+(M7*20))/100</f>
        <v>0</v>
      </c>
    </row>
    <row r="8" ht="23.65" customHeight="1">
      <c r="A8" t="s" s="15">
        <v>19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>
        <f>SUM(B8:K8)/10</f>
        <v>0</v>
      </c>
      <c r="M8" s="18"/>
      <c r="N8" s="19">
        <f>((L8*80)+(M8*20))/100</f>
        <v>0</v>
      </c>
    </row>
    <row r="9" ht="23.65" customHeight="1">
      <c r="A9" t="s" s="15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>
        <f>SUM(B9:K9)/10</f>
        <v>0</v>
      </c>
      <c r="M9" s="18"/>
      <c r="N9" s="19">
        <f>((L9*80)+(M9*20))/100</f>
        <v>0</v>
      </c>
    </row>
    <row r="10" ht="23.65" customHeight="1">
      <c r="A10" t="s" s="15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>
        <f>SUM(B10:K10)/10</f>
        <v>0</v>
      </c>
      <c r="M10" s="18"/>
      <c r="N10" s="19">
        <f>((L10*80)+(M10*20))/100</f>
        <v>0</v>
      </c>
    </row>
    <row r="11" ht="23.65" customHeight="1">
      <c r="A11" t="s" s="15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>
        <f>SUM(B11:K11)/10</f>
        <v>0</v>
      </c>
      <c r="M11" s="18"/>
      <c r="N11" s="19">
        <f>((L11*80)+(M11*20))/100</f>
        <v>0</v>
      </c>
    </row>
    <row r="12" ht="23.65" customHeight="1">
      <c r="A12" t="s" s="15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>
        <f>SUM(B12:K12)/10</f>
        <v>0</v>
      </c>
      <c r="M12" s="18"/>
      <c r="N12" s="19">
        <f>((L12*80)+(M12*20))/100</f>
        <v>0</v>
      </c>
    </row>
    <row r="13" ht="23.65" customHeight="1">
      <c r="A13" t="s" s="15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>
        <f>SUM(B13:K13)/10</f>
        <v>0</v>
      </c>
      <c r="M13" s="18"/>
      <c r="N13" s="19">
        <f>((L13*80)+(M13*20))/100</f>
        <v>0</v>
      </c>
    </row>
    <row r="14" ht="23.65" customHeight="1">
      <c r="A14" t="s" s="15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>
        <f>SUM(B14:K14)/10</f>
        <v>0</v>
      </c>
      <c r="M14" s="18"/>
      <c r="N14" s="19">
        <f>((L14*80)+(M14*20))/100</f>
        <v>0</v>
      </c>
    </row>
    <row r="15" ht="23.65" customHeight="1">
      <c r="A15" t="s" s="15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>
        <f>SUM(B15:K15)/10</f>
        <v>0</v>
      </c>
      <c r="M15" s="18"/>
      <c r="N15" s="19">
        <f>((L15*80)+(M15*20))/100</f>
        <v>0</v>
      </c>
    </row>
    <row r="16" ht="23.65" customHeight="1">
      <c r="A16" t="s" s="15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>
        <f>SUM(B16:K16)/10</f>
        <v>0</v>
      </c>
      <c r="M16" s="18"/>
      <c r="N16" s="19">
        <f>((L16*80)+(M16*20))/100</f>
        <v>0</v>
      </c>
    </row>
    <row r="17" ht="23.65" customHeight="1">
      <c r="A17" t="s" s="15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>
        <f>SUM(B17:K17)/10</f>
        <v>0</v>
      </c>
      <c r="M17" s="18"/>
      <c r="N17" s="19">
        <f>((L17*80)+(M17*20))/100</f>
        <v>0</v>
      </c>
    </row>
    <row r="18" ht="23.65" customHeight="1">
      <c r="A18" t="s" s="15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>
        <f>SUM(B18:K18)/10</f>
        <v>0</v>
      </c>
      <c r="M18" s="18"/>
      <c r="N18" s="19">
        <f>((L18*80)+(M18*20))/100</f>
        <v>0</v>
      </c>
    </row>
    <row r="19" ht="23.65" customHeight="1">
      <c r="A19" t="s" s="15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>
        <f>SUM(B19:K19)/10</f>
        <v>0</v>
      </c>
      <c r="M19" s="18"/>
      <c r="N19" s="19">
        <f>((L19*80)+(M19*20))/100</f>
        <v>0</v>
      </c>
    </row>
    <row r="20" ht="23.65" customHeight="1">
      <c r="A20" t="s" s="15">
        <v>31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>
        <f>SUM(B20:K20)/10</f>
        <v>0</v>
      </c>
      <c r="M20" s="18"/>
      <c r="N20" s="19">
        <f>((L20*80)+(M20*20))/100</f>
        <v>0</v>
      </c>
    </row>
    <row r="21" ht="23.65" customHeight="1">
      <c r="A21" t="s" s="15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>
        <f>SUM(B21:K21)/10</f>
        <v>0</v>
      </c>
      <c r="M21" s="18"/>
      <c r="N21" s="19">
        <f>((L21*80)+(M21*20))/100</f>
        <v>0</v>
      </c>
    </row>
    <row r="22" ht="23.65" customHeight="1">
      <c r="A22" t="s" s="15">
        <v>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>
        <f>SUM(B22:K22)/10</f>
        <v>0</v>
      </c>
      <c r="M22" s="18"/>
      <c r="N22" s="19">
        <f>((L22*80)+(M22*20))/100</f>
        <v>0</v>
      </c>
    </row>
    <row r="23" ht="23.65" customHeight="1">
      <c r="A23" t="s" s="15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>
        <f>SUM(B23:K23)/10</f>
        <v>0</v>
      </c>
      <c r="M23" s="18"/>
      <c r="N23" s="19">
        <f>((L23*80)+(M23*20))/100</f>
        <v>0</v>
      </c>
    </row>
    <row r="24" ht="23.65" customHeight="1">
      <c r="A24" t="s" s="15">
        <v>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>
        <f>SUM(B24:K24)/10</f>
        <v>0</v>
      </c>
      <c r="M24" s="18"/>
      <c r="N24" s="19">
        <f>((L24*80)+(M24*20))/100</f>
        <v>0</v>
      </c>
    </row>
    <row r="25" ht="23.65" customHeight="1">
      <c r="A25" t="s" s="15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>
        <f>SUM(B25:K25)/10</f>
        <v>0</v>
      </c>
      <c r="M25" s="18"/>
      <c r="N25" s="19">
        <f>((L25*80)+(M25*20))/100</f>
        <v>0</v>
      </c>
    </row>
    <row r="26" ht="23.65" customHeight="1">
      <c r="A26" t="s" s="15">
        <v>37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>
        <f>SUM(B26:K26)/10</f>
        <v>0</v>
      </c>
      <c r="M26" s="18"/>
      <c r="N26" s="19">
        <f>((L26*80)+(M26*20))/100</f>
        <v>0</v>
      </c>
    </row>
    <row r="27" ht="23.65" customHeight="1">
      <c r="A27" t="s" s="15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>
        <f>SUM(B27:K27)/10</f>
        <v>0</v>
      </c>
      <c r="M27" s="18"/>
      <c r="N27" s="19">
        <f>((L27*80)+(M27*20))/100</f>
        <v>0</v>
      </c>
    </row>
    <row r="28" ht="23.65" customHeight="1">
      <c r="A28" t="s" s="15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>
        <f>SUM(B28:K28)/10</f>
        <v>0</v>
      </c>
      <c r="M28" s="18"/>
      <c r="N28" s="19">
        <f>((L28*80)+(M28*20))/100</f>
        <v>0</v>
      </c>
    </row>
    <row r="29" ht="23.65" customHeight="1">
      <c r="A29" t="s" s="15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>
        <f>SUM(B29:K29)/10</f>
        <v>0</v>
      </c>
      <c r="M29" s="18"/>
      <c r="N29" s="19">
        <f>((L29*80)+(M29*20))/100</f>
        <v>0</v>
      </c>
    </row>
    <row r="30" ht="24.15" customHeight="1">
      <c r="A30" t="s" s="21">
        <v>41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2">
        <f>SUM(B30:K30)/10</f>
        <v>0</v>
      </c>
      <c r="M30" s="23"/>
      <c r="N30" s="24">
        <f>((L30*80)+(M30*20))/100</f>
        <v>0</v>
      </c>
    </row>
  </sheetData>
  <mergeCells count="12">
    <mergeCell ref="B2:B3"/>
    <mergeCell ref="D2:D3"/>
    <mergeCell ref="C2:C3"/>
    <mergeCell ref="E2:E3"/>
    <mergeCell ref="F2:F3"/>
    <mergeCell ref="G2:G3"/>
    <mergeCell ref="H2:H3"/>
    <mergeCell ref="I2:I3"/>
    <mergeCell ref="J2:J3"/>
    <mergeCell ref="K2:K3"/>
    <mergeCell ref="L2:M2"/>
    <mergeCell ref="N2:N3"/>
  </mergeCells>
  <conditionalFormatting sqref="B4:K30">
    <cfRule type="cellIs" dxfId="38" priority="1" operator="equal" stopIfTrue="1">
      <formula>1</formula>
    </cfRule>
    <cfRule type="cellIs" dxfId="39" priority="2" operator="equal" stopIfTrue="1">
      <formula>2</formula>
    </cfRule>
    <cfRule type="cellIs" dxfId="40" priority="3" operator="equal" stopIfTrue="1">
      <formula>3</formula>
    </cfRule>
    <cfRule type="cellIs" dxfId="41" priority="4" operator="equal" stopIfTrue="1">
      <formula>4</formula>
    </cfRule>
    <cfRule type="cellIs" dxfId="42" priority="5" operator="equal" stopIfTrue="1">
      <formula>0</formula>
    </cfRule>
  </conditionalFormatting>
  <conditionalFormatting sqref="L4:L30">
    <cfRule type="cellIs" dxfId="43" priority="1" operator="between" stopIfTrue="1">
      <formula>1</formula>
      <formula>1.99</formula>
    </cfRule>
    <cfRule type="cellIs" dxfId="44" priority="2" operator="between" stopIfTrue="1">
      <formula>2</formula>
      <formula>2.99</formula>
    </cfRule>
    <cfRule type="cellIs" dxfId="45" priority="3" operator="between" stopIfTrue="1">
      <formula>3</formula>
      <formula>3.99</formula>
    </cfRule>
    <cfRule type="cellIs" dxfId="46" priority="4" operator="equal" stopIfTrue="1">
      <formula>4</formula>
    </cfRule>
    <cfRule type="cellIs" dxfId="47" priority="5" operator="equal" stopIfTrue="1">
      <formula>0</formula>
    </cfRule>
  </conditionalFormatting>
  <conditionalFormatting sqref="M4:M30">
    <cfRule type="cellIs" dxfId="48" priority="1" operator="equal" stopIfTrue="1">
      <formula>1</formula>
    </cfRule>
    <cfRule type="cellIs" dxfId="49" priority="2" operator="equal" stopIfTrue="1">
      <formula>2</formula>
    </cfRule>
    <cfRule type="cellIs" dxfId="50" priority="3" operator="equal" stopIfTrue="1">
      <formula>3</formula>
    </cfRule>
    <cfRule type="cellIs" dxfId="51" priority="4" operator="equal" stopIfTrue="1">
      <formula>4</formula>
    </cfRule>
  </conditionalFormatting>
  <conditionalFormatting sqref="N4:N30">
    <cfRule type="cellIs" dxfId="52" priority="1" operator="between" stopIfTrue="1">
      <formula>1</formula>
      <formula>1.99</formula>
    </cfRule>
    <cfRule type="cellIs" dxfId="53" priority="2" operator="between" stopIfTrue="1">
      <formula>2</formula>
      <formula>2.99</formula>
    </cfRule>
    <cfRule type="cellIs" dxfId="54" priority="3" operator="between" stopIfTrue="1">
      <formula>3</formula>
      <formula>3.99</formula>
    </cfRule>
    <cfRule type="cellIs" dxfId="55" priority="4" operator="equal" stopIfTrue="1">
      <formula>4</formula>
    </cfRule>
    <cfRule type="cellIs" dxfId="56" priority="5" operator="equal" stopIfTrue="1">
      <formula>0</formula>
    </cfRule>
  </conditionalFormatting>
  <pageMargins left="0.19685" right="0" top="0.75" bottom="0.75" header="0.277778" footer="0.277778"/>
  <pageSetup firstPageNumber="1" fitToHeight="1" fitToWidth="1" scale="93" useFirstPageNumber="0" orientation="landscape" pageOrder="downThenOver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2:N30"/>
  <sheetViews>
    <sheetView workbookViewId="0" showGridLines="0" defaultGridColor="1"/>
  </sheetViews>
  <sheetFormatPr defaultColWidth="16.3333" defaultRowHeight="19.9" customHeight="1" outlineLevelRow="0" outlineLevelCol="0"/>
  <cols>
    <col min="1" max="1" width="23.3203" style="27" customWidth="1"/>
    <col min="2" max="9" width="10.4062" style="27" customWidth="1"/>
    <col min="10" max="10" width="9.72656" style="27" customWidth="1"/>
    <col min="11" max="11" width="8.49219" style="27" customWidth="1"/>
    <col min="12" max="12" width="6.78125" style="27" customWidth="1"/>
    <col min="13" max="13" width="6.78906" style="27" customWidth="1"/>
    <col min="14" max="14" width="8.63281" style="27" customWidth="1"/>
    <col min="15" max="16384" width="16.3516" style="27" customWidth="1"/>
  </cols>
  <sheetData>
    <row r="1" ht="49.45" customHeight="1"/>
    <row r="2" ht="30.95" customHeight="1">
      <c r="A2" t="s" s="2">
        <v>0</v>
      </c>
      <c r="B2" t="s" s="3">
        <v>1</v>
      </c>
      <c r="C2" t="s" s="4">
        <v>2</v>
      </c>
      <c r="D2" t="s" s="3">
        <v>3</v>
      </c>
      <c r="E2" t="s" s="4">
        <v>42</v>
      </c>
      <c r="F2" t="s" s="3">
        <v>43</v>
      </c>
      <c r="G2" t="s" s="4">
        <v>6</v>
      </c>
      <c r="H2" t="s" s="3">
        <v>44</v>
      </c>
      <c r="I2" t="s" s="4">
        <v>45</v>
      </c>
      <c r="J2" t="s" s="3">
        <v>9</v>
      </c>
      <c r="K2" t="s" s="5">
        <v>10</v>
      </c>
      <c r="L2" t="s" s="6">
        <v>11</v>
      </c>
      <c r="M2" s="7"/>
      <c r="N2" t="s" s="8">
        <v>12</v>
      </c>
    </row>
    <row r="3" ht="61.6" customHeight="1">
      <c r="A3" t="s" s="9">
        <v>13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t="s" s="12">
        <v>46</v>
      </c>
      <c r="M3" t="s" s="13">
        <v>47</v>
      </c>
      <c r="N3" s="14"/>
    </row>
    <row r="4" ht="23.65" customHeight="1">
      <c r="A4" t="s" s="15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>
        <f>SUM(B4:K4)/10</f>
        <v>0</v>
      </c>
      <c r="M4" s="18"/>
      <c r="N4" s="19">
        <f>((L4*80)+(M4*20))/100</f>
        <v>0</v>
      </c>
    </row>
    <row r="5" ht="23.65" customHeight="1">
      <c r="A5" t="s" s="15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>
        <f>SUM(B5:K5)/10</f>
        <v>0</v>
      </c>
      <c r="M5" s="18"/>
      <c r="N5" s="19">
        <f>((L5*80)+(M5*20))/100</f>
        <v>0</v>
      </c>
    </row>
    <row r="6" ht="23.65" customHeight="1">
      <c r="A6" t="s" s="15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>
        <f>SUM(B6:K6)/10</f>
        <v>0</v>
      </c>
      <c r="M6" s="18"/>
      <c r="N6" s="19">
        <f>((L6*80)+(M6*20))/100</f>
        <v>0</v>
      </c>
    </row>
    <row r="7" ht="23.65" customHeight="1">
      <c r="A7" t="s" s="15">
        <v>18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>
        <f>SUM(B7:K7)/10</f>
        <v>0</v>
      </c>
      <c r="M7" s="18"/>
      <c r="N7" s="19">
        <f>((L7*80)+(M7*20))/100</f>
        <v>0</v>
      </c>
    </row>
    <row r="8" ht="23.65" customHeight="1">
      <c r="A8" t="s" s="15">
        <v>19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>
        <f>SUM(B8:K8)/10</f>
        <v>0</v>
      </c>
      <c r="M8" s="18"/>
      <c r="N8" s="19">
        <f>((L8*80)+(M8*20))/100</f>
        <v>0</v>
      </c>
    </row>
    <row r="9" ht="23.65" customHeight="1">
      <c r="A9" t="s" s="15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7">
        <f>SUM(B9:K9)/10</f>
        <v>0</v>
      </c>
      <c r="M9" s="18"/>
      <c r="N9" s="19">
        <f>((L9*80)+(M9*20))/100</f>
        <v>0</v>
      </c>
    </row>
    <row r="10" ht="23.65" customHeight="1">
      <c r="A10" t="s" s="15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>
        <f>SUM(B10:K10)/10</f>
        <v>0</v>
      </c>
      <c r="M10" s="18"/>
      <c r="N10" s="19">
        <f>((L10*80)+(M10*20))/100</f>
        <v>0</v>
      </c>
    </row>
    <row r="11" ht="23.65" customHeight="1">
      <c r="A11" t="s" s="15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>
        <f>SUM(B11:K11)/10</f>
        <v>0</v>
      </c>
      <c r="M11" s="18"/>
      <c r="N11" s="19">
        <f>((L11*80)+(M11*20))/100</f>
        <v>0</v>
      </c>
    </row>
    <row r="12" ht="23.65" customHeight="1">
      <c r="A12" t="s" s="15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>
        <f>SUM(B12:K12)/10</f>
        <v>0</v>
      </c>
      <c r="M12" s="18"/>
      <c r="N12" s="19">
        <f>((L12*80)+(M12*20))/100</f>
        <v>0</v>
      </c>
    </row>
    <row r="13" ht="23.65" customHeight="1">
      <c r="A13" t="s" s="15">
        <v>24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>
        <f>SUM(B13:K13)/10</f>
        <v>0</v>
      </c>
      <c r="M13" s="18"/>
      <c r="N13" s="19">
        <f>((L13*80)+(M13*20))/100</f>
        <v>0</v>
      </c>
    </row>
    <row r="14" ht="23.65" customHeight="1">
      <c r="A14" t="s" s="15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>
        <f>SUM(B14:K14)/10</f>
        <v>0</v>
      </c>
      <c r="M14" s="18"/>
      <c r="N14" s="19">
        <f>((L14*80)+(M14*20))/100</f>
        <v>0</v>
      </c>
    </row>
    <row r="15" ht="23.65" customHeight="1">
      <c r="A15" t="s" s="15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>
        <f>SUM(B15:K15)/10</f>
        <v>0</v>
      </c>
      <c r="M15" s="18"/>
      <c r="N15" s="19">
        <f>((L15*80)+(M15*20))/100</f>
        <v>0</v>
      </c>
    </row>
    <row r="16" ht="23.65" customHeight="1">
      <c r="A16" t="s" s="15">
        <v>27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>
        <f>SUM(B16:K16)/10</f>
        <v>0</v>
      </c>
      <c r="M16" s="18"/>
      <c r="N16" s="19">
        <f>((L16*80)+(M16*20))/100</f>
        <v>0</v>
      </c>
    </row>
    <row r="17" ht="23.65" customHeight="1">
      <c r="A17" t="s" s="15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>
        <f>SUM(B17:K17)/10</f>
        <v>0</v>
      </c>
      <c r="M17" s="18"/>
      <c r="N17" s="19">
        <f>((L17*80)+(M17*20))/100</f>
        <v>0</v>
      </c>
    </row>
    <row r="18" ht="23.65" customHeight="1">
      <c r="A18" t="s" s="15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>
        <f>SUM(B18:K18)/10</f>
        <v>0</v>
      </c>
      <c r="M18" s="18"/>
      <c r="N18" s="19">
        <f>((L18*80)+(M18*20))/100</f>
        <v>0</v>
      </c>
    </row>
    <row r="19" ht="23.65" customHeight="1">
      <c r="A19" t="s" s="15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>
        <f>SUM(B19:K19)/10</f>
        <v>0</v>
      </c>
      <c r="M19" s="18"/>
      <c r="N19" s="19">
        <f>((L19*80)+(M19*20))/100</f>
        <v>0</v>
      </c>
    </row>
    <row r="20" ht="23.65" customHeight="1">
      <c r="A20" t="s" s="15">
        <v>31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>
        <f>SUM(B20:K20)/10</f>
        <v>0</v>
      </c>
      <c r="M20" s="18"/>
      <c r="N20" s="19">
        <f>((L20*80)+(M20*20))/100</f>
        <v>0</v>
      </c>
    </row>
    <row r="21" ht="23.65" customHeight="1">
      <c r="A21" t="s" s="15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>
        <f>SUM(B21:K21)/10</f>
        <v>0</v>
      </c>
      <c r="M21" s="18"/>
      <c r="N21" s="19">
        <f>((L21*80)+(M21*20))/100</f>
        <v>0</v>
      </c>
    </row>
    <row r="22" ht="23.65" customHeight="1">
      <c r="A22" t="s" s="15">
        <v>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>
        <f>SUM(B22:K22)/10</f>
        <v>0</v>
      </c>
      <c r="M22" s="18"/>
      <c r="N22" s="19">
        <f>((L22*80)+(M22*20))/100</f>
        <v>0</v>
      </c>
    </row>
    <row r="23" ht="23.65" customHeight="1">
      <c r="A23" t="s" s="15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>
        <f>SUM(B23:K23)/10</f>
        <v>0</v>
      </c>
      <c r="M23" s="18"/>
      <c r="N23" s="19">
        <f>((L23*80)+(M23*20))/100</f>
        <v>0</v>
      </c>
    </row>
    <row r="24" ht="23.65" customHeight="1">
      <c r="A24" t="s" s="15">
        <v>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>
        <f>SUM(B24:K24)/10</f>
        <v>0</v>
      </c>
      <c r="M24" s="18"/>
      <c r="N24" s="19">
        <f>((L24*80)+(M24*20))/100</f>
        <v>0</v>
      </c>
    </row>
    <row r="25" ht="23.65" customHeight="1">
      <c r="A25" t="s" s="15">
        <v>36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7">
        <f>SUM(B25:K25)/10</f>
        <v>0</v>
      </c>
      <c r="M25" s="18"/>
      <c r="N25" s="19">
        <f>((L25*80)+(M25*20))/100</f>
        <v>0</v>
      </c>
    </row>
    <row r="26" ht="23.65" customHeight="1">
      <c r="A26" t="s" s="15">
        <v>37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>
        <f>SUM(B26:K26)/10</f>
        <v>0</v>
      </c>
      <c r="M26" s="18"/>
      <c r="N26" s="19">
        <f>((L26*80)+(M26*20))/100</f>
        <v>0</v>
      </c>
    </row>
    <row r="27" ht="23.65" customHeight="1">
      <c r="A27" t="s" s="15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>
        <f>SUM(B27:K27)/10</f>
        <v>0</v>
      </c>
      <c r="M27" s="18"/>
      <c r="N27" s="19">
        <f>((L27*80)+(M27*20))/100</f>
        <v>0</v>
      </c>
    </row>
    <row r="28" ht="23.65" customHeight="1">
      <c r="A28" t="s" s="15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>
        <f>SUM(B28:K28)/10</f>
        <v>0</v>
      </c>
      <c r="M28" s="18"/>
      <c r="N28" s="19">
        <f>((L28*80)+(M28*20))/100</f>
        <v>0</v>
      </c>
    </row>
    <row r="29" ht="23.65" customHeight="1">
      <c r="A29" t="s" s="15">
        <v>40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>
        <f>SUM(B29:K29)/10</f>
        <v>0</v>
      </c>
      <c r="M29" s="18"/>
      <c r="N29" s="19">
        <f>((L29*80)+(M29*20))/100</f>
        <v>0</v>
      </c>
    </row>
    <row r="30" ht="24.15" customHeight="1">
      <c r="A30" t="s" s="21">
        <v>41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2">
        <f>SUM(B30:K30)/10</f>
        <v>0</v>
      </c>
      <c r="M30" s="23"/>
      <c r="N30" s="24">
        <f>((L30*80)+(M30*20))/100</f>
        <v>0</v>
      </c>
    </row>
  </sheetData>
  <mergeCells count="12">
    <mergeCell ref="B2:B3"/>
    <mergeCell ref="D2:D3"/>
    <mergeCell ref="C2:C3"/>
    <mergeCell ref="E2:E3"/>
    <mergeCell ref="F2:F3"/>
    <mergeCell ref="G2:G3"/>
    <mergeCell ref="H2:H3"/>
    <mergeCell ref="I2:I3"/>
    <mergeCell ref="J2:J3"/>
    <mergeCell ref="K2:K3"/>
    <mergeCell ref="L2:M2"/>
    <mergeCell ref="N2:N3"/>
  </mergeCells>
  <conditionalFormatting sqref="B4:K30">
    <cfRule type="cellIs" dxfId="57" priority="1" operator="equal" stopIfTrue="1">
      <formula>1</formula>
    </cfRule>
    <cfRule type="cellIs" dxfId="58" priority="2" operator="equal" stopIfTrue="1">
      <formula>2</formula>
    </cfRule>
    <cfRule type="cellIs" dxfId="59" priority="3" operator="equal" stopIfTrue="1">
      <formula>3</formula>
    </cfRule>
    <cfRule type="cellIs" dxfId="60" priority="4" operator="equal" stopIfTrue="1">
      <formula>4</formula>
    </cfRule>
    <cfRule type="cellIs" dxfId="61" priority="5" operator="equal" stopIfTrue="1">
      <formula>0</formula>
    </cfRule>
  </conditionalFormatting>
  <conditionalFormatting sqref="L4:L30">
    <cfRule type="cellIs" dxfId="62" priority="1" operator="between" stopIfTrue="1">
      <formula>1</formula>
      <formula>1.99</formula>
    </cfRule>
    <cfRule type="cellIs" dxfId="63" priority="2" operator="between" stopIfTrue="1">
      <formula>2</formula>
      <formula>2.99</formula>
    </cfRule>
    <cfRule type="cellIs" dxfId="64" priority="3" operator="between" stopIfTrue="1">
      <formula>3</formula>
      <formula>3.99</formula>
    </cfRule>
    <cfRule type="cellIs" dxfId="65" priority="4" operator="equal" stopIfTrue="1">
      <formula>4</formula>
    </cfRule>
    <cfRule type="cellIs" dxfId="66" priority="5" operator="equal" stopIfTrue="1">
      <formula>0</formula>
    </cfRule>
  </conditionalFormatting>
  <conditionalFormatting sqref="M4:M30">
    <cfRule type="cellIs" dxfId="67" priority="1" operator="equal" stopIfTrue="1">
      <formula>1</formula>
    </cfRule>
    <cfRule type="cellIs" dxfId="68" priority="2" operator="equal" stopIfTrue="1">
      <formula>2</formula>
    </cfRule>
    <cfRule type="cellIs" dxfId="69" priority="3" operator="equal" stopIfTrue="1">
      <formula>3</formula>
    </cfRule>
    <cfRule type="cellIs" dxfId="70" priority="4" operator="equal" stopIfTrue="1">
      <formula>4</formula>
    </cfRule>
  </conditionalFormatting>
  <conditionalFormatting sqref="N4:N30">
    <cfRule type="cellIs" dxfId="71" priority="1" operator="between" stopIfTrue="1">
      <formula>1</formula>
      <formula>1.99</formula>
    </cfRule>
    <cfRule type="cellIs" dxfId="72" priority="2" operator="between" stopIfTrue="1">
      <formula>2</formula>
      <formula>2.99</formula>
    </cfRule>
    <cfRule type="cellIs" dxfId="73" priority="3" operator="between" stopIfTrue="1">
      <formula>3</formula>
      <formula>3.99</formula>
    </cfRule>
    <cfRule type="cellIs" dxfId="74" priority="4" operator="equal" stopIfTrue="1">
      <formula>4</formula>
    </cfRule>
    <cfRule type="cellIs" dxfId="75" priority="5" operator="equal" stopIfTrue="1">
      <formula>0</formula>
    </cfRule>
  </conditionalFormatting>
  <pageMargins left="0.25" right="0" top="0" bottom="0" header="0.25" footer="0"/>
  <pageSetup firstPageNumber="1" fitToHeight="1" fitToWidth="1" scale="93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